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ynthia.lim\Documents\graduates\14-15\CDE\"/>
    </mc:Choice>
  </mc:AlternateContent>
  <bookViews>
    <workbookView xWindow="0" yWindow="0" windowWidth="24000" windowHeight="10440"/>
  </bookViews>
  <sheets>
    <sheet name="Attach A" sheetId="1" r:id="rId1"/>
  </sheets>
  <externalReferences>
    <externalReference r:id="rId2"/>
    <externalReference r:id="rId3"/>
    <externalReference r:id="rId4"/>
    <externalReference r:id="rId5"/>
  </externalReferences>
  <definedNames>
    <definedName name="ld">#REF!</definedName>
    <definedName name="list">'[2]2-1-12'!$B$2:$AB$1092</definedName>
    <definedName name="newdist">#REF!</definedName>
    <definedName name="Prelim">'[3]Prelim 14-15'!$A$1:$L$173</definedName>
    <definedName name="_xlnm.Print_Titles" localSheetId="0">'Attach A'!$1:$1</definedName>
    <definedName name="pyear">#REF!</definedName>
    <definedName name="roster">#REF!</definedName>
    <definedName name="SORT">[4]SORT!$A$1:$B$17</definedName>
    <definedName name="year1314">'[3]CDE 13-14'!$1:$1048576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1" l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<sst xmlns="http://schemas.openxmlformats.org/spreadsheetml/2006/main" count="358" uniqueCount="137">
  <si>
    <t>Loc Code</t>
  </si>
  <si>
    <t>LD</t>
  </si>
  <si>
    <t>BD</t>
  </si>
  <si>
    <t>School Name</t>
  </si>
  <si>
    <t>13-14 CDE Cohort Graduation Rate</t>
  </si>
  <si>
    <t>14-15 CDE Cohort Graduation Rate</t>
  </si>
  <si>
    <t>Change from Previous Year</t>
  </si>
  <si>
    <t>C</t>
  </si>
  <si>
    <t>1</t>
  </si>
  <si>
    <t>32ND ST USC PA MAG</t>
  </si>
  <si>
    <t>7</t>
  </si>
  <si>
    <t>ANGELOU COMMUNITY SH</t>
  </si>
  <si>
    <t>NE</t>
  </si>
  <si>
    <t>6</t>
  </si>
  <si>
    <t>ARLETA SH</t>
  </si>
  <si>
    <t>S</t>
  </si>
  <si>
    <t>BANNING SH</t>
  </si>
  <si>
    <t>E</t>
  </si>
  <si>
    <t>5</t>
  </si>
  <si>
    <t>BELL SH</t>
  </si>
  <si>
    <t>2</t>
  </si>
  <si>
    <t>BELMONT SH</t>
  </si>
  <si>
    <t>BELMONT SH LA TCH PR</t>
  </si>
  <si>
    <t>W</t>
  </si>
  <si>
    <t>4</t>
  </si>
  <si>
    <t>BERNSTEIN SH</t>
  </si>
  <si>
    <t>BERNSTEIN SH STEM</t>
  </si>
  <si>
    <t>BRAVO SH MEDICAL MAG</t>
  </si>
  <si>
    <t>NW</t>
  </si>
  <si>
    <t>3</t>
  </si>
  <si>
    <t>CANOGA PARK SH</t>
  </si>
  <si>
    <t>CARSON ACAD ED &amp; EMP</t>
  </si>
  <si>
    <t>CARSON ACAD MED ARTS</t>
  </si>
  <si>
    <t>CARSON SH</t>
  </si>
  <si>
    <t>CHATSWORTH CHS</t>
  </si>
  <si>
    <t>CHAVEZ LA ARTES MAG</t>
  </si>
  <si>
    <t>CHAVEZ LA ASE</t>
  </si>
  <si>
    <t>CHAVEZ LA SJ HUM AC</t>
  </si>
  <si>
    <t>CHAVEZ LA TCHR PREP</t>
  </si>
  <si>
    <t>CLEVELAND CHS</t>
  </si>
  <si>
    <t>CONTRERAS LC ALC</t>
  </si>
  <si>
    <t>CONTRERAS LC BUS TR</t>
  </si>
  <si>
    <t>CONTRERAS LC GLBL ST</t>
  </si>
  <si>
    <t>CONTRERAS LC SOC JUS</t>
  </si>
  <si>
    <t>CORTINES SCH OF VAPA</t>
  </si>
  <si>
    <t>CRENSHAW MAG STEMM</t>
  </si>
  <si>
    <t>DBM</t>
  </si>
  <si>
    <t>DORSEY SH</t>
  </si>
  <si>
    <t>DYMALLY SH</t>
  </si>
  <si>
    <t>EAGLE ROCK HS</t>
  </si>
  <si>
    <t>EARLY COLLEGE ACAD</t>
  </si>
  <si>
    <t>EAST VALLEY SH</t>
  </si>
  <si>
    <t>ELIZABETH LC</t>
  </si>
  <si>
    <t>ESP MAG</t>
  </si>
  <si>
    <t>FAIRFAX SH</t>
  </si>
  <si>
    <t>FOSHAY LC</t>
  </si>
  <si>
    <t>FRANKLIN HS</t>
  </si>
  <si>
    <t>FREMONT SH</t>
  </si>
  <si>
    <t>FULTON COLLEGE PREP</t>
  </si>
  <si>
    <t>GARDENA SH</t>
  </si>
  <si>
    <t>GARFIELD SH</t>
  </si>
  <si>
    <t>GRANT SH</t>
  </si>
  <si>
    <t>HAMILTON SH</t>
  </si>
  <si>
    <t>HARBOR TCHR PREP ACD</t>
  </si>
  <si>
    <t>HAWKINS SH C/DAGS</t>
  </si>
  <si>
    <t>HAWKINS SH CHAS</t>
  </si>
  <si>
    <t>HAWKINS SH RISE</t>
  </si>
  <si>
    <t>HOLLYWOOD SH</t>
  </si>
  <si>
    <t>HUNTNGTN PK SH</t>
  </si>
  <si>
    <t>INTERNATIONAL ST LC</t>
  </si>
  <si>
    <t>JEFFERSON SH</t>
  </si>
  <si>
    <t>JORDAN SH</t>
  </si>
  <si>
    <t>KENNEDY SH</t>
  </si>
  <si>
    <t>KING-DREW SH MD/S MG</t>
  </si>
  <si>
    <t>LACES MAG</t>
  </si>
  <si>
    <t>LEGACY SH STEAM</t>
  </si>
  <si>
    <t>LEGACY SH VAPA</t>
  </si>
  <si>
    <t>LINCOLN SH</t>
  </si>
  <si>
    <t>LINCOLN SH LEMA</t>
  </si>
  <si>
    <t>LOS ANGELES SH</t>
  </si>
  <si>
    <t>MANUAL ARTS SH</t>
  </si>
  <si>
    <t>MARQUEZ SH HPIAM</t>
  </si>
  <si>
    <t>MARQUEZ SH LIBRA</t>
  </si>
  <si>
    <t>MARQUEZ SH SOC JUS</t>
  </si>
  <si>
    <t>MARSHALL SH</t>
  </si>
  <si>
    <t>MAYWOOD ACADEMY SH</t>
  </si>
  <si>
    <t>MENDEZ SH</t>
  </si>
  <si>
    <t>MIDDLE COLLEGE HS</t>
  </si>
  <si>
    <t>MONROE SH</t>
  </si>
  <si>
    <t>NARBONNE SH</t>
  </si>
  <si>
    <t>NARBONNE SH HARTS LA</t>
  </si>
  <si>
    <t>NO HOLLYWD SH</t>
  </si>
  <si>
    <t>NORTHRIDGE ACAD SH</t>
  </si>
  <si>
    <t>ORTHOPAEDIC HSP SH MG</t>
  </si>
  <si>
    <t>PANORAMA SH</t>
  </si>
  <si>
    <t>PEARL SH JRNLS/CMM MG</t>
  </si>
  <si>
    <t>POLYTECHNIC SH</t>
  </si>
  <si>
    <t>RANCHO DOMINGZ PREP</t>
  </si>
  <si>
    <t>RESEDA SH</t>
  </si>
  <si>
    <t>RFK AMBSDR GLBL LDSH</t>
  </si>
  <si>
    <t>RFK LA SH ARTS</t>
  </si>
  <si>
    <t>RFK NEW OPEN WLD</t>
  </si>
  <si>
    <t>RFK SCH VIS ARTS/HUM</t>
  </si>
  <si>
    <t>RFK UCLA COMM SCH</t>
  </si>
  <si>
    <t>RIVERA LC COM &amp; TECH</t>
  </si>
  <si>
    <t>RIVERA LC GRN DESIGN</t>
  </si>
  <si>
    <t>RIVERA LC PERF ARTS</t>
  </si>
  <si>
    <t>RIVERA LC PUB SRV</t>
  </si>
  <si>
    <t>ROOSEVELT SH</t>
  </si>
  <si>
    <t>ROOSEVELT SH M/S MAG</t>
  </si>
  <si>
    <t>ROYBAL LC</t>
  </si>
  <si>
    <t>SAN FERNANDO SH</t>
  </si>
  <si>
    <t>SAN PEDRO SH</t>
  </si>
  <si>
    <t>SANTEE EC</t>
  </si>
  <si>
    <t>SOCES MAG</t>
  </si>
  <si>
    <t>SOTOMAYOR LA HADA</t>
  </si>
  <si>
    <t>SOTOMAYOR LA LARS</t>
  </si>
  <si>
    <t>SOUTH EAST SH</t>
  </si>
  <si>
    <t>SOUTH GATE SH</t>
  </si>
  <si>
    <t>SUN VALLEY SH</t>
  </si>
  <si>
    <t>SYLMAR SH</t>
  </si>
  <si>
    <t>TAFT CHS</t>
  </si>
  <si>
    <t>TORRES ELA PA MAG</t>
  </si>
  <si>
    <t>TORRES ENG &amp; TECH</t>
  </si>
  <si>
    <t>TORRES HUM/ART/TECH</t>
  </si>
  <si>
    <t>TORRES RENAISSANCE</t>
  </si>
  <si>
    <t>TORRES SOC JST LDSHP</t>
  </si>
  <si>
    <t>UNIVERSITY SH</t>
  </si>
  <si>
    <t>VALLEY ACAD ARTS/SCI</t>
  </si>
  <si>
    <t>VALLEY ALTERN MAG</t>
  </si>
  <si>
    <t>VAN NUYS SH</t>
  </si>
  <si>
    <t>VENICE SH</t>
  </si>
  <si>
    <t>VERDGO HLS SH</t>
  </si>
  <si>
    <t>WASHINGTON PREP SH</t>
  </si>
  <si>
    <t>WESM HLTH/SPORTS MED</t>
  </si>
  <si>
    <t>WEST ADAMS PREP SH</t>
  </si>
  <si>
    <t>WILSON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</si>
</sst>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.lim/Documents/graduates/14-15/Attachment%20A%20-%2014-15%20Graduation%20Rates%20by%20Scho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chool%20List%20working%20fi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q5b3_Class2015_Graduates_AG_Com"/>
      <sheetName val="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7_CohortGradRateCDE2015_with_B"/>
      <sheetName val="Attach A"/>
      <sheetName val="CDE 13-14"/>
      <sheetName val="q5b3_Class2015_Graduates_AG_Com"/>
      <sheetName val="Prelim 14-15"/>
    </sheetNames>
    <sheetDataSet>
      <sheetData sheetId="0"/>
      <sheetData sheetId="1"/>
      <sheetData sheetId="2">
        <row r="1">
          <cell r="A1" t="str">
            <v>PLOC</v>
          </cell>
          <cell r="B1" t="str">
            <v>School</v>
          </cell>
          <cell r="C1" t="str">
            <v>LD</v>
          </cell>
          <cell r="D1" t="str">
            <v>BD</v>
          </cell>
          <cell r="E1" t="str">
            <v>Stype</v>
          </cell>
          <cell r="F1" t="str">
            <v>Cohort Students 2012-13</v>
          </cell>
          <cell r="G1" t="str">
            <v>Cohort Graduates 2012-13</v>
          </cell>
          <cell r="H1" t="str">
            <v>Cohort Graduation Rate 2012-13</v>
          </cell>
          <cell r="I1" t="str">
            <v>Cohort Students 2013-14</v>
          </cell>
          <cell r="J1" t="str">
            <v>Cohort Graduates 2013-14</v>
          </cell>
          <cell r="K1" t="str">
            <v>Cohort Graduation Rate 2013-14</v>
          </cell>
          <cell r="L1" t="str">
            <v>Cohort Dropouts 13-14</v>
          </cell>
          <cell r="M1" t="str">
            <v>Cohort Dropout Rate 13-14</v>
          </cell>
          <cell r="N1" t="str">
            <v>Annual Adjusted Grade 9-12 Dropout Rate 13-14</v>
          </cell>
        </row>
        <row r="2">
          <cell r="B2" t="str">
            <v>District-Wide</v>
          </cell>
          <cell r="F2">
            <v>40.314999999999998</v>
          </cell>
          <cell r="G2">
            <v>27443</v>
          </cell>
          <cell r="H2">
            <v>68.099999999999994</v>
          </cell>
          <cell r="I2">
            <v>38637</v>
          </cell>
          <cell r="J2">
            <v>27122</v>
          </cell>
          <cell r="K2">
            <v>70.2</v>
          </cell>
          <cell r="L2">
            <v>6704</v>
          </cell>
          <cell r="M2">
            <v>17.399999999999999</v>
          </cell>
          <cell r="N2">
            <v>3.9E-2</v>
          </cell>
        </row>
        <row r="3">
          <cell r="A3">
            <v>7137</v>
          </cell>
          <cell r="B3" t="str">
            <v>32nd St USC PA Mag</v>
          </cell>
          <cell r="C3" t="str">
            <v>C</v>
          </cell>
          <cell r="D3" t="str">
            <v>1</v>
          </cell>
          <cell r="E3" t="str">
            <v>ES</v>
          </cell>
          <cell r="F3">
            <v>76</v>
          </cell>
          <cell r="G3">
            <v>74</v>
          </cell>
          <cell r="H3">
            <v>97.4</v>
          </cell>
          <cell r="I3">
            <v>68</v>
          </cell>
          <cell r="J3">
            <v>68</v>
          </cell>
          <cell r="K3">
            <v>100</v>
          </cell>
          <cell r="L3" t="str">
            <v>*</v>
          </cell>
          <cell r="M3">
            <v>0</v>
          </cell>
          <cell r="N3">
            <v>6.0000000000000001E-3</v>
          </cell>
        </row>
        <row r="4">
          <cell r="A4">
            <v>7722</v>
          </cell>
          <cell r="B4" t="str">
            <v>Angelou Comm Fn Arts</v>
          </cell>
          <cell r="C4" t="str">
            <v>C</v>
          </cell>
          <cell r="D4" t="str">
            <v>7</v>
          </cell>
          <cell r="E4" t="str">
            <v>S</v>
          </cell>
          <cell r="F4">
            <v>109</v>
          </cell>
          <cell r="G4">
            <v>72</v>
          </cell>
          <cell r="H4">
            <v>66.099999999999994</v>
          </cell>
          <cell r="I4">
            <v>118</v>
          </cell>
          <cell r="J4">
            <v>80</v>
          </cell>
          <cell r="K4">
            <v>67.8</v>
          </cell>
          <cell r="L4">
            <v>33</v>
          </cell>
          <cell r="M4">
            <v>28</v>
          </cell>
          <cell r="N4">
            <v>3.6999999999999998E-2</v>
          </cell>
        </row>
        <row r="5">
          <cell r="A5">
            <v>8563</v>
          </cell>
          <cell r="B5" t="str">
            <v>ANGELOU SJ:GLOB ISS</v>
          </cell>
          <cell r="F5">
            <v>91</v>
          </cell>
          <cell r="G5">
            <v>59</v>
          </cell>
          <cell r="H5">
            <v>64.8</v>
          </cell>
          <cell r="I5">
            <v>87</v>
          </cell>
          <cell r="J5">
            <v>58</v>
          </cell>
          <cell r="K5">
            <v>66.7</v>
          </cell>
          <cell r="L5">
            <v>25</v>
          </cell>
          <cell r="M5">
            <v>28.7</v>
          </cell>
          <cell r="N5">
            <v>7.0999999999999994E-2</v>
          </cell>
        </row>
        <row r="6">
          <cell r="A6">
            <v>8609</v>
          </cell>
          <cell r="B6" t="str">
            <v>Arleta SH</v>
          </cell>
          <cell r="C6" t="str">
            <v>NE</v>
          </cell>
          <cell r="D6" t="str">
            <v>6</v>
          </cell>
          <cell r="E6" t="str">
            <v>S</v>
          </cell>
          <cell r="F6">
            <v>401</v>
          </cell>
          <cell r="G6">
            <v>379</v>
          </cell>
          <cell r="H6">
            <v>94.5</v>
          </cell>
          <cell r="I6">
            <v>369</v>
          </cell>
          <cell r="J6">
            <v>340</v>
          </cell>
          <cell r="K6">
            <v>92.1</v>
          </cell>
          <cell r="L6">
            <v>24</v>
          </cell>
          <cell r="M6">
            <v>6.5</v>
          </cell>
          <cell r="N6">
            <v>1.7000000000000001E-2</v>
          </cell>
        </row>
        <row r="7">
          <cell r="A7">
            <v>8529</v>
          </cell>
          <cell r="B7" t="str">
            <v>Banning SH</v>
          </cell>
          <cell r="C7" t="str">
            <v>S</v>
          </cell>
          <cell r="D7" t="str">
            <v>7</v>
          </cell>
          <cell r="E7" t="str">
            <v>S</v>
          </cell>
          <cell r="F7">
            <v>605</v>
          </cell>
          <cell r="G7">
            <v>452</v>
          </cell>
          <cell r="H7">
            <v>74.7</v>
          </cell>
          <cell r="I7">
            <v>566</v>
          </cell>
          <cell r="J7">
            <v>424</v>
          </cell>
          <cell r="K7">
            <v>74.900000000000006</v>
          </cell>
          <cell r="L7">
            <v>107</v>
          </cell>
          <cell r="M7">
            <v>18.899999999999999</v>
          </cell>
          <cell r="N7">
            <v>3.5999999999999997E-2</v>
          </cell>
        </row>
        <row r="8">
          <cell r="A8">
            <v>8536</v>
          </cell>
          <cell r="B8" t="str">
            <v>Bell SH</v>
          </cell>
          <cell r="C8" t="str">
            <v>E</v>
          </cell>
          <cell r="D8" t="str">
            <v>5</v>
          </cell>
          <cell r="E8" t="str">
            <v>S</v>
          </cell>
          <cell r="F8">
            <v>916</v>
          </cell>
          <cell r="G8">
            <v>701</v>
          </cell>
          <cell r="H8">
            <v>76.5</v>
          </cell>
          <cell r="I8">
            <v>811</v>
          </cell>
          <cell r="J8">
            <v>668</v>
          </cell>
          <cell r="K8">
            <v>82.4</v>
          </cell>
          <cell r="L8">
            <v>113</v>
          </cell>
          <cell r="M8">
            <v>13.9</v>
          </cell>
          <cell r="N8">
            <v>2.8000000000000001E-2</v>
          </cell>
        </row>
        <row r="9">
          <cell r="A9">
            <v>8543</v>
          </cell>
          <cell r="B9" t="str">
            <v>Belmont SH</v>
          </cell>
          <cell r="C9" t="str">
            <v>C</v>
          </cell>
          <cell r="D9" t="str">
            <v>2</v>
          </cell>
          <cell r="E9" t="str">
            <v>S</v>
          </cell>
          <cell r="F9">
            <v>221</v>
          </cell>
          <cell r="G9">
            <v>176</v>
          </cell>
          <cell r="H9">
            <v>79.599999999999994</v>
          </cell>
          <cell r="I9">
            <v>238</v>
          </cell>
          <cell r="J9">
            <v>187</v>
          </cell>
          <cell r="K9">
            <v>78.599999999999994</v>
          </cell>
          <cell r="L9">
            <v>31</v>
          </cell>
          <cell r="M9">
            <v>13</v>
          </cell>
          <cell r="N9">
            <v>4.1000000000000002E-2</v>
          </cell>
        </row>
        <row r="10">
          <cell r="A10">
            <v>8210</v>
          </cell>
          <cell r="B10" t="str">
            <v>Belmont SH LA Tch Pr</v>
          </cell>
          <cell r="C10" t="str">
            <v>C</v>
          </cell>
          <cell r="D10" t="str">
            <v>2</v>
          </cell>
          <cell r="E10" t="str">
            <v>S</v>
          </cell>
          <cell r="F10">
            <v>60</v>
          </cell>
          <cell r="G10">
            <v>33</v>
          </cell>
          <cell r="H10">
            <v>55</v>
          </cell>
          <cell r="I10">
            <v>49</v>
          </cell>
          <cell r="J10" t="str">
            <v>*</v>
          </cell>
          <cell r="K10">
            <v>4.0999999999999996</v>
          </cell>
          <cell r="L10">
            <v>40</v>
          </cell>
          <cell r="M10">
            <v>81.599999999999994</v>
          </cell>
          <cell r="N10">
            <v>7.2999999999999995E-2</v>
          </cell>
        </row>
        <row r="11">
          <cell r="A11">
            <v>8696</v>
          </cell>
          <cell r="B11" t="str">
            <v>Bernstein SH</v>
          </cell>
          <cell r="C11" t="str">
            <v>W</v>
          </cell>
          <cell r="D11" t="str">
            <v>4</v>
          </cell>
          <cell r="E11" t="str">
            <v>S</v>
          </cell>
          <cell r="F11">
            <v>224</v>
          </cell>
          <cell r="G11">
            <v>175</v>
          </cell>
          <cell r="H11">
            <v>78.099999999999994</v>
          </cell>
          <cell r="I11">
            <v>173</v>
          </cell>
          <cell r="J11">
            <v>119</v>
          </cell>
          <cell r="K11">
            <v>68.8</v>
          </cell>
          <cell r="L11">
            <v>30</v>
          </cell>
          <cell r="M11">
            <v>17.3</v>
          </cell>
          <cell r="N11">
            <v>4.4999999999999998E-2</v>
          </cell>
        </row>
        <row r="12">
          <cell r="A12">
            <v>7734</v>
          </cell>
          <cell r="B12" t="str">
            <v>Bernstein SH STEM</v>
          </cell>
          <cell r="C12" t="str">
            <v>W</v>
          </cell>
          <cell r="D12" t="str">
            <v>4</v>
          </cell>
          <cell r="E12" t="str">
            <v>S</v>
          </cell>
          <cell r="F12">
            <v>78</v>
          </cell>
          <cell r="G12">
            <v>53</v>
          </cell>
          <cell r="H12">
            <v>68</v>
          </cell>
          <cell r="I12">
            <v>59</v>
          </cell>
          <cell r="J12">
            <v>41</v>
          </cell>
          <cell r="K12">
            <v>69.5</v>
          </cell>
          <cell r="L12">
            <v>12</v>
          </cell>
          <cell r="M12">
            <v>20.3</v>
          </cell>
          <cell r="N12">
            <v>3.7999999999999999E-2</v>
          </cell>
        </row>
        <row r="13">
          <cell r="A13">
            <v>8754</v>
          </cell>
          <cell r="B13" t="str">
            <v>Bravo SH Medical Mag</v>
          </cell>
          <cell r="C13" t="str">
            <v>E</v>
          </cell>
          <cell r="D13" t="str">
            <v>2</v>
          </cell>
          <cell r="E13" t="str">
            <v>SS</v>
          </cell>
          <cell r="F13">
            <v>467</v>
          </cell>
          <cell r="G13">
            <v>455</v>
          </cell>
          <cell r="H13">
            <v>97.4</v>
          </cell>
          <cell r="I13">
            <v>399</v>
          </cell>
          <cell r="J13">
            <v>386</v>
          </cell>
          <cell r="K13">
            <v>96.7</v>
          </cell>
          <cell r="L13">
            <v>13</v>
          </cell>
          <cell r="M13">
            <v>3.3</v>
          </cell>
          <cell r="N13">
            <v>6.0000000000000001E-3</v>
          </cell>
        </row>
        <row r="14">
          <cell r="A14">
            <v>8571</v>
          </cell>
          <cell r="B14" t="str">
            <v>Canoga Park SH</v>
          </cell>
          <cell r="C14" t="str">
            <v>NW</v>
          </cell>
          <cell r="D14" t="str">
            <v>3</v>
          </cell>
          <cell r="E14" t="str">
            <v>S</v>
          </cell>
          <cell r="F14">
            <v>350</v>
          </cell>
          <cell r="G14">
            <v>293</v>
          </cell>
          <cell r="H14">
            <v>83.7</v>
          </cell>
          <cell r="I14">
            <v>385</v>
          </cell>
          <cell r="J14">
            <v>279</v>
          </cell>
          <cell r="K14">
            <v>72.5</v>
          </cell>
          <cell r="L14">
            <v>67</v>
          </cell>
          <cell r="M14">
            <v>17.399999999999999</v>
          </cell>
          <cell r="N14">
            <v>0.03</v>
          </cell>
        </row>
        <row r="15">
          <cell r="A15">
            <v>7657</v>
          </cell>
          <cell r="B15" t="str">
            <v>Carson Acad Ed &amp; Emp</v>
          </cell>
          <cell r="C15" t="str">
            <v>S</v>
          </cell>
          <cell r="D15" t="str">
            <v>7</v>
          </cell>
          <cell r="E15" t="str">
            <v>S</v>
          </cell>
          <cell r="F15">
            <v>134</v>
          </cell>
          <cell r="G15">
            <v>124</v>
          </cell>
          <cell r="H15">
            <v>92.5</v>
          </cell>
          <cell r="I15">
            <v>151</v>
          </cell>
          <cell r="J15">
            <v>137</v>
          </cell>
          <cell r="K15">
            <v>90.7</v>
          </cell>
          <cell r="L15" t="str">
            <v>*</v>
          </cell>
          <cell r="M15">
            <v>5.3</v>
          </cell>
          <cell r="N15">
            <v>2.8000000000000001E-2</v>
          </cell>
        </row>
        <row r="16">
          <cell r="A16">
            <v>7656</v>
          </cell>
          <cell r="B16" t="str">
            <v>Carson Acad Med Arts</v>
          </cell>
          <cell r="C16" t="str">
            <v>S</v>
          </cell>
          <cell r="D16" t="str">
            <v>7</v>
          </cell>
          <cell r="E16" t="str">
            <v>S</v>
          </cell>
          <cell r="F16">
            <v>74</v>
          </cell>
          <cell r="G16">
            <v>68</v>
          </cell>
          <cell r="H16">
            <v>91.9</v>
          </cell>
          <cell r="I16">
            <v>113</v>
          </cell>
          <cell r="J16">
            <v>99</v>
          </cell>
          <cell r="K16">
            <v>87.6</v>
          </cell>
          <cell r="L16" t="str">
            <v>*</v>
          </cell>
          <cell r="M16">
            <v>8</v>
          </cell>
          <cell r="N16">
            <v>2.9000000000000001E-2</v>
          </cell>
        </row>
        <row r="17">
          <cell r="A17">
            <v>8575</v>
          </cell>
          <cell r="B17" t="str">
            <v>Carson SH</v>
          </cell>
          <cell r="C17" t="str">
            <v>S</v>
          </cell>
          <cell r="D17" t="str">
            <v>7</v>
          </cell>
          <cell r="E17" t="str">
            <v>S</v>
          </cell>
          <cell r="F17">
            <v>413</v>
          </cell>
          <cell r="G17">
            <v>330</v>
          </cell>
          <cell r="H17">
            <v>79.900000000000006</v>
          </cell>
          <cell r="I17">
            <v>332</v>
          </cell>
          <cell r="J17">
            <v>268</v>
          </cell>
          <cell r="K17">
            <v>80.7</v>
          </cell>
          <cell r="L17">
            <v>44</v>
          </cell>
          <cell r="M17">
            <v>13.3</v>
          </cell>
          <cell r="N17">
            <v>1.9E-2</v>
          </cell>
        </row>
        <row r="18">
          <cell r="A18">
            <v>8583</v>
          </cell>
          <cell r="B18" t="str">
            <v>Chatsworth CHS</v>
          </cell>
          <cell r="C18" t="str">
            <v>NW</v>
          </cell>
          <cell r="D18" t="str">
            <v>3</v>
          </cell>
          <cell r="E18" t="str">
            <v>S</v>
          </cell>
          <cell r="F18">
            <v>647</v>
          </cell>
          <cell r="G18">
            <v>548</v>
          </cell>
          <cell r="H18">
            <v>84.7</v>
          </cell>
          <cell r="I18">
            <v>591</v>
          </cell>
          <cell r="J18">
            <v>522</v>
          </cell>
          <cell r="K18">
            <v>88.3</v>
          </cell>
          <cell r="L18">
            <v>44</v>
          </cell>
          <cell r="M18">
            <v>7.4</v>
          </cell>
          <cell r="N18">
            <v>1.7000000000000001E-2</v>
          </cell>
        </row>
        <row r="19">
          <cell r="A19">
            <v>7715</v>
          </cell>
          <cell r="B19" t="str">
            <v>Chavez LA ArTES Mag</v>
          </cell>
          <cell r="C19" t="str">
            <v>NE</v>
          </cell>
          <cell r="D19" t="str">
            <v>6</v>
          </cell>
          <cell r="E19" t="str">
            <v>SS</v>
          </cell>
          <cell r="F19">
            <v>98</v>
          </cell>
          <cell r="G19">
            <v>77</v>
          </cell>
          <cell r="H19">
            <v>78.599999999999994</v>
          </cell>
          <cell r="I19">
            <v>84</v>
          </cell>
          <cell r="J19">
            <v>66</v>
          </cell>
          <cell r="K19">
            <v>78.599999999999994</v>
          </cell>
          <cell r="L19">
            <v>14</v>
          </cell>
          <cell r="M19">
            <v>16.7</v>
          </cell>
          <cell r="N19">
            <v>2.1000000000000001E-2</v>
          </cell>
        </row>
        <row r="20">
          <cell r="A20">
            <v>7717</v>
          </cell>
          <cell r="B20" t="str">
            <v>Chavez LA ASE</v>
          </cell>
          <cell r="C20" t="str">
            <v>NE</v>
          </cell>
          <cell r="D20" t="str">
            <v>6</v>
          </cell>
          <cell r="E20" t="str">
            <v>S</v>
          </cell>
          <cell r="F20">
            <v>64</v>
          </cell>
          <cell r="G20">
            <v>46</v>
          </cell>
          <cell r="H20">
            <v>71.900000000000006</v>
          </cell>
          <cell r="I20">
            <v>71</v>
          </cell>
          <cell r="J20">
            <v>52</v>
          </cell>
          <cell r="K20">
            <v>73.2</v>
          </cell>
          <cell r="L20">
            <v>13</v>
          </cell>
          <cell r="M20">
            <v>18.3</v>
          </cell>
          <cell r="N20">
            <v>2.4E-2</v>
          </cell>
        </row>
        <row r="21">
          <cell r="A21">
            <v>7716</v>
          </cell>
          <cell r="B21" t="str">
            <v>Chavez LA SJ Hum Ac</v>
          </cell>
          <cell r="C21" t="str">
            <v>NE</v>
          </cell>
          <cell r="D21" t="str">
            <v>6</v>
          </cell>
          <cell r="E21" t="str">
            <v>S</v>
          </cell>
          <cell r="F21">
            <v>105</v>
          </cell>
          <cell r="G21">
            <v>98</v>
          </cell>
          <cell r="H21">
            <v>93.3</v>
          </cell>
          <cell r="I21">
            <v>98</v>
          </cell>
          <cell r="J21">
            <v>92</v>
          </cell>
          <cell r="K21">
            <v>93.9</v>
          </cell>
          <cell r="L21" t="str">
            <v>*</v>
          </cell>
          <cell r="M21">
            <v>5.0999999999999996</v>
          </cell>
          <cell r="N21">
            <v>1.6E-2</v>
          </cell>
        </row>
        <row r="22">
          <cell r="A22">
            <v>8901</v>
          </cell>
          <cell r="B22" t="str">
            <v>Chavez LA Tchr Prep</v>
          </cell>
          <cell r="C22" t="str">
            <v>NE</v>
          </cell>
          <cell r="D22" t="str">
            <v>6</v>
          </cell>
          <cell r="E22" t="str">
            <v>S</v>
          </cell>
          <cell r="F22">
            <v>76</v>
          </cell>
          <cell r="G22">
            <v>50</v>
          </cell>
          <cell r="H22">
            <v>65.8</v>
          </cell>
          <cell r="I22">
            <v>87</v>
          </cell>
          <cell r="J22">
            <v>49</v>
          </cell>
          <cell r="K22">
            <v>56.3</v>
          </cell>
          <cell r="L22">
            <v>25</v>
          </cell>
          <cell r="M22">
            <v>28.7</v>
          </cell>
          <cell r="N22">
            <v>2.5999999999999999E-2</v>
          </cell>
        </row>
        <row r="23">
          <cell r="A23">
            <v>8500</v>
          </cell>
          <cell r="B23" t="str">
            <v>CIVITAS LEADERSHIP</v>
          </cell>
          <cell r="F23">
            <v>84</v>
          </cell>
          <cell r="G23">
            <v>51</v>
          </cell>
          <cell r="H23">
            <v>60.7</v>
          </cell>
          <cell r="I23">
            <v>73</v>
          </cell>
          <cell r="J23">
            <v>49</v>
          </cell>
          <cell r="K23">
            <v>67.099999999999994</v>
          </cell>
          <cell r="L23">
            <v>22</v>
          </cell>
          <cell r="M23">
            <v>30.1</v>
          </cell>
          <cell r="N23">
            <v>6.3E-2</v>
          </cell>
        </row>
        <row r="24">
          <cell r="A24">
            <v>8590</v>
          </cell>
          <cell r="B24" t="str">
            <v>Cleveland CHS</v>
          </cell>
          <cell r="C24" t="str">
            <v>NW</v>
          </cell>
          <cell r="D24" t="str">
            <v>3</v>
          </cell>
          <cell r="E24" t="str">
            <v>S</v>
          </cell>
          <cell r="F24">
            <v>788</v>
          </cell>
          <cell r="G24">
            <v>635</v>
          </cell>
          <cell r="H24">
            <v>80.599999999999994</v>
          </cell>
          <cell r="I24">
            <v>775</v>
          </cell>
          <cell r="J24">
            <v>652</v>
          </cell>
          <cell r="K24">
            <v>84.1</v>
          </cell>
          <cell r="L24">
            <v>68</v>
          </cell>
          <cell r="M24">
            <v>8.8000000000000007</v>
          </cell>
          <cell r="N24">
            <v>1.9E-2</v>
          </cell>
        </row>
        <row r="25">
          <cell r="A25">
            <v>8517</v>
          </cell>
          <cell r="B25" t="str">
            <v>Contreras LC Bus Tr</v>
          </cell>
          <cell r="C25" t="str">
            <v>C</v>
          </cell>
          <cell r="D25" t="str">
            <v>2</v>
          </cell>
          <cell r="E25" t="str">
            <v>S</v>
          </cell>
          <cell r="F25">
            <v>205</v>
          </cell>
          <cell r="G25">
            <v>147</v>
          </cell>
          <cell r="H25">
            <v>71.7</v>
          </cell>
          <cell r="I25">
            <v>98</v>
          </cell>
          <cell r="J25">
            <v>63</v>
          </cell>
          <cell r="K25">
            <v>64.3</v>
          </cell>
          <cell r="L25">
            <v>30</v>
          </cell>
          <cell r="M25">
            <v>30.6</v>
          </cell>
          <cell r="N25">
            <v>5.3999999999999999E-2</v>
          </cell>
        </row>
        <row r="26">
          <cell r="A26">
            <v>8207</v>
          </cell>
          <cell r="B26" t="str">
            <v>Contreras LC ALC</v>
          </cell>
          <cell r="C26" t="str">
            <v>C</v>
          </cell>
          <cell r="D26" t="str">
            <v>2</v>
          </cell>
          <cell r="E26" t="str">
            <v>S</v>
          </cell>
          <cell r="F26">
            <v>71</v>
          </cell>
          <cell r="G26">
            <v>50</v>
          </cell>
          <cell r="H26">
            <v>70.400000000000006</v>
          </cell>
          <cell r="I26">
            <v>87</v>
          </cell>
          <cell r="J26">
            <v>60</v>
          </cell>
          <cell r="K26">
            <v>69</v>
          </cell>
          <cell r="L26">
            <v>24</v>
          </cell>
          <cell r="M26">
            <v>27.6</v>
          </cell>
          <cell r="N26">
            <v>3.1E-2</v>
          </cell>
        </row>
        <row r="27">
          <cell r="A27">
            <v>8774</v>
          </cell>
          <cell r="B27" t="str">
            <v>Contreras LC Glbl St</v>
          </cell>
          <cell r="C27" t="str">
            <v>C</v>
          </cell>
          <cell r="D27" t="str">
            <v>2</v>
          </cell>
          <cell r="E27" t="str">
            <v>S</v>
          </cell>
          <cell r="F27">
            <v>83</v>
          </cell>
          <cell r="G27">
            <v>70</v>
          </cell>
          <cell r="H27">
            <v>84.3</v>
          </cell>
          <cell r="I27">
            <v>88</v>
          </cell>
          <cell r="J27">
            <v>70</v>
          </cell>
          <cell r="K27">
            <v>79.599999999999994</v>
          </cell>
          <cell r="L27">
            <v>13</v>
          </cell>
          <cell r="M27">
            <v>14.8</v>
          </cell>
          <cell r="N27">
            <v>5.6000000000000001E-2</v>
          </cell>
        </row>
        <row r="28">
          <cell r="A28">
            <v>8527</v>
          </cell>
          <cell r="B28" t="str">
            <v>Contreras LC Soc Jus</v>
          </cell>
          <cell r="C28" t="str">
            <v>C</v>
          </cell>
          <cell r="D28" t="str">
            <v>2</v>
          </cell>
          <cell r="E28" t="str">
            <v>S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>
            <v>108</v>
          </cell>
          <cell r="J28">
            <v>84</v>
          </cell>
          <cell r="K28">
            <v>77.8</v>
          </cell>
          <cell r="L28">
            <v>16</v>
          </cell>
          <cell r="M28">
            <v>14.8</v>
          </cell>
          <cell r="N28">
            <v>3.5999999999999997E-2</v>
          </cell>
        </row>
        <row r="29">
          <cell r="A29">
            <v>8516</v>
          </cell>
          <cell r="B29" t="str">
            <v>Cortines Sch of VAPA</v>
          </cell>
          <cell r="C29" t="str">
            <v>C</v>
          </cell>
          <cell r="D29" t="str">
            <v>2</v>
          </cell>
          <cell r="E29" t="str">
            <v>S</v>
          </cell>
          <cell r="F29">
            <v>397</v>
          </cell>
          <cell r="G29">
            <v>354</v>
          </cell>
          <cell r="H29">
            <v>89.2</v>
          </cell>
          <cell r="I29">
            <v>352</v>
          </cell>
          <cell r="J29">
            <v>301</v>
          </cell>
          <cell r="K29">
            <v>85.5</v>
          </cell>
          <cell r="L29">
            <v>40</v>
          </cell>
          <cell r="M29">
            <v>11.4</v>
          </cell>
          <cell r="N29">
            <v>2.3E-2</v>
          </cell>
        </row>
        <row r="30">
          <cell r="A30">
            <v>8596</v>
          </cell>
          <cell r="B30" t="str">
            <v>Crenshaw Mag BET</v>
          </cell>
          <cell r="C30" t="str">
            <v>W</v>
          </cell>
          <cell r="D30" t="str">
            <v>1</v>
          </cell>
          <cell r="E30" t="str">
            <v>SC</v>
          </cell>
          <cell r="F30">
            <v>315</v>
          </cell>
          <cell r="G30">
            <v>215</v>
          </cell>
          <cell r="H30">
            <v>68.3</v>
          </cell>
          <cell r="I30">
            <v>300</v>
          </cell>
          <cell r="J30">
            <v>235</v>
          </cell>
          <cell r="K30">
            <v>78.3</v>
          </cell>
          <cell r="L30">
            <v>50</v>
          </cell>
          <cell r="M30">
            <v>16.7</v>
          </cell>
          <cell r="N30">
            <v>0.03</v>
          </cell>
        </row>
        <row r="31">
          <cell r="A31">
            <v>8600</v>
          </cell>
          <cell r="B31" t="str">
            <v>Dorsey SH</v>
          </cell>
          <cell r="C31" t="str">
            <v>W</v>
          </cell>
          <cell r="D31" t="str">
            <v>1</v>
          </cell>
          <cell r="E31" t="str">
            <v>S</v>
          </cell>
          <cell r="F31">
            <v>313</v>
          </cell>
          <cell r="G31">
            <v>233</v>
          </cell>
          <cell r="H31">
            <v>74.400000000000006</v>
          </cell>
          <cell r="I31">
            <v>305</v>
          </cell>
          <cell r="J31">
            <v>232</v>
          </cell>
          <cell r="K31">
            <v>76.099999999999994</v>
          </cell>
          <cell r="L31">
            <v>56</v>
          </cell>
          <cell r="M31">
            <v>18.399999999999999</v>
          </cell>
          <cell r="N31">
            <v>6.0999999999999999E-2</v>
          </cell>
        </row>
        <row r="32">
          <cell r="A32">
            <v>8738</v>
          </cell>
          <cell r="B32" t="str">
            <v>DBM</v>
          </cell>
          <cell r="C32" t="str">
            <v>C</v>
          </cell>
          <cell r="D32" t="str">
            <v>2</v>
          </cell>
          <cell r="E32" t="str">
            <v>SS</v>
          </cell>
          <cell r="F32">
            <v>206</v>
          </cell>
          <cell r="G32">
            <v>190</v>
          </cell>
          <cell r="H32">
            <v>92.2</v>
          </cell>
          <cell r="I32">
            <v>254</v>
          </cell>
          <cell r="J32">
            <v>239</v>
          </cell>
          <cell r="K32">
            <v>94.1</v>
          </cell>
          <cell r="L32">
            <v>13</v>
          </cell>
          <cell r="M32">
            <v>5.0999999999999996</v>
          </cell>
          <cell r="N32">
            <v>1.6E-2</v>
          </cell>
        </row>
        <row r="33">
          <cell r="A33">
            <v>7667</v>
          </cell>
          <cell r="B33" t="str">
            <v>Dymally SH</v>
          </cell>
          <cell r="C33" t="str">
            <v>S</v>
          </cell>
          <cell r="D33" t="str">
            <v>7</v>
          </cell>
          <cell r="E33" t="str">
            <v>S</v>
          </cell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>
            <v>47</v>
          </cell>
          <cell r="J33">
            <v>26</v>
          </cell>
          <cell r="K33">
            <v>55.3</v>
          </cell>
          <cell r="L33">
            <v>18</v>
          </cell>
          <cell r="M33">
            <v>38.299999999999997</v>
          </cell>
          <cell r="N33">
            <v>5.7000000000000002E-2</v>
          </cell>
        </row>
        <row r="34">
          <cell r="A34">
            <v>8614</v>
          </cell>
          <cell r="B34" t="str">
            <v>Eagle Rock HS</v>
          </cell>
          <cell r="C34" t="str">
            <v>C</v>
          </cell>
          <cell r="D34" t="str">
            <v>5</v>
          </cell>
          <cell r="E34" t="str">
            <v>EJ</v>
          </cell>
          <cell r="F34">
            <v>436</v>
          </cell>
          <cell r="G34">
            <v>391</v>
          </cell>
          <cell r="H34">
            <v>89.7</v>
          </cell>
          <cell r="I34">
            <v>458</v>
          </cell>
          <cell r="J34">
            <v>420</v>
          </cell>
          <cell r="K34">
            <v>91.7</v>
          </cell>
          <cell r="L34">
            <v>17</v>
          </cell>
          <cell r="M34">
            <v>3.7</v>
          </cell>
          <cell r="N34">
            <v>1.2999999999999999E-2</v>
          </cell>
        </row>
        <row r="35">
          <cell r="A35">
            <v>8710</v>
          </cell>
          <cell r="B35" t="str">
            <v>Early College Acad</v>
          </cell>
          <cell r="C35" t="str">
            <v>C</v>
          </cell>
          <cell r="D35" t="str">
            <v>2</v>
          </cell>
          <cell r="E35" t="str">
            <v>S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>
            <v>95</v>
          </cell>
          <cell r="J35">
            <v>26</v>
          </cell>
          <cell r="K35">
            <v>27.4</v>
          </cell>
          <cell r="L35">
            <v>22</v>
          </cell>
          <cell r="M35">
            <v>23.2</v>
          </cell>
          <cell r="N35">
            <v>0.16400000000000001</v>
          </cell>
        </row>
        <row r="36">
          <cell r="A36">
            <v>8607</v>
          </cell>
          <cell r="B36" t="str">
            <v>East Valley SH</v>
          </cell>
          <cell r="C36" t="str">
            <v>NE</v>
          </cell>
          <cell r="D36" t="str">
            <v>6</v>
          </cell>
          <cell r="E36" t="str">
            <v>S</v>
          </cell>
          <cell r="F36">
            <v>227</v>
          </cell>
          <cell r="G36">
            <v>177</v>
          </cell>
          <cell r="H36">
            <v>78</v>
          </cell>
          <cell r="I36">
            <v>182</v>
          </cell>
          <cell r="J36">
            <v>122</v>
          </cell>
          <cell r="K36">
            <v>67</v>
          </cell>
          <cell r="L36">
            <v>40</v>
          </cell>
          <cell r="M36">
            <v>22</v>
          </cell>
          <cell r="N36">
            <v>0.05</v>
          </cell>
        </row>
        <row r="37">
          <cell r="A37">
            <v>3548</v>
          </cell>
          <cell r="B37" t="str">
            <v>Elizabeth LC</v>
          </cell>
          <cell r="C37" t="str">
            <v>E</v>
          </cell>
          <cell r="D37" t="str">
            <v>5</v>
          </cell>
          <cell r="E37" t="str">
            <v>EJ</v>
          </cell>
          <cell r="F37">
            <v>155</v>
          </cell>
          <cell r="G37">
            <v>149</v>
          </cell>
          <cell r="H37">
            <v>96.1</v>
          </cell>
          <cell r="I37">
            <v>166</v>
          </cell>
          <cell r="J37">
            <v>158</v>
          </cell>
          <cell r="K37">
            <v>95.2</v>
          </cell>
          <cell r="L37" t="str">
            <v>*</v>
          </cell>
          <cell r="M37">
            <v>3.6</v>
          </cell>
          <cell r="N37">
            <v>5.0000000000000001E-3</v>
          </cell>
        </row>
        <row r="38">
          <cell r="A38">
            <v>8621</v>
          </cell>
          <cell r="B38" t="str">
            <v>Fairfax SH</v>
          </cell>
          <cell r="C38" t="str">
            <v>W</v>
          </cell>
          <cell r="D38" t="str">
            <v>4</v>
          </cell>
          <cell r="E38" t="str">
            <v>S</v>
          </cell>
          <cell r="F38">
            <v>484</v>
          </cell>
          <cell r="G38">
            <v>396</v>
          </cell>
          <cell r="H38">
            <v>81.8</v>
          </cell>
          <cell r="I38">
            <v>453</v>
          </cell>
          <cell r="J38">
            <v>382</v>
          </cell>
          <cell r="K38">
            <v>84.3</v>
          </cell>
          <cell r="L38">
            <v>56</v>
          </cell>
          <cell r="M38">
            <v>12.4</v>
          </cell>
          <cell r="N38">
            <v>2.1000000000000001E-2</v>
          </cell>
        </row>
        <row r="39">
          <cell r="A39">
            <v>8132</v>
          </cell>
          <cell r="B39" t="str">
            <v>Foshay LC</v>
          </cell>
          <cell r="C39" t="str">
            <v>C</v>
          </cell>
          <cell r="D39" t="str">
            <v>1</v>
          </cell>
          <cell r="E39" t="str">
            <v>EJ</v>
          </cell>
          <cell r="F39">
            <v>172</v>
          </cell>
          <cell r="G39">
            <v>172</v>
          </cell>
          <cell r="H39">
            <v>100</v>
          </cell>
          <cell r="I39">
            <v>184</v>
          </cell>
          <cell r="J39">
            <v>182</v>
          </cell>
          <cell r="K39">
            <v>98.9</v>
          </cell>
          <cell r="L39" t="str">
            <v>*</v>
          </cell>
          <cell r="M39">
            <v>1.1000000000000001</v>
          </cell>
          <cell r="N39">
            <v>5.0000000000000001E-3</v>
          </cell>
        </row>
        <row r="40">
          <cell r="A40">
            <v>8643</v>
          </cell>
          <cell r="B40" t="str">
            <v>Franklin HS</v>
          </cell>
          <cell r="C40" t="str">
            <v>C</v>
          </cell>
          <cell r="D40" t="str">
            <v>5</v>
          </cell>
          <cell r="E40" t="str">
            <v>EJ</v>
          </cell>
          <cell r="F40">
            <v>391</v>
          </cell>
          <cell r="G40">
            <v>305</v>
          </cell>
          <cell r="H40">
            <v>78</v>
          </cell>
          <cell r="I40">
            <v>323</v>
          </cell>
          <cell r="J40">
            <v>264</v>
          </cell>
          <cell r="K40">
            <v>81.7</v>
          </cell>
          <cell r="L40">
            <v>32</v>
          </cell>
          <cell r="M40">
            <v>9.9</v>
          </cell>
          <cell r="N40">
            <v>2.4E-2</v>
          </cell>
        </row>
        <row r="41">
          <cell r="A41">
            <v>8650</v>
          </cell>
          <cell r="B41" t="str">
            <v>Fremont SH</v>
          </cell>
          <cell r="C41" t="str">
            <v>S</v>
          </cell>
          <cell r="D41" t="str">
            <v>7</v>
          </cell>
          <cell r="E41" t="str">
            <v>S</v>
          </cell>
          <cell r="F41">
            <v>720</v>
          </cell>
          <cell r="G41">
            <v>475</v>
          </cell>
          <cell r="H41">
            <v>66</v>
          </cell>
          <cell r="I41">
            <v>611</v>
          </cell>
          <cell r="J41">
            <v>386</v>
          </cell>
          <cell r="K41">
            <v>63.2</v>
          </cell>
          <cell r="L41">
            <v>173</v>
          </cell>
          <cell r="M41">
            <v>28.3</v>
          </cell>
          <cell r="N41">
            <v>6.4000000000000001E-2</v>
          </cell>
        </row>
        <row r="42">
          <cell r="A42">
            <v>8142</v>
          </cell>
          <cell r="B42" t="str">
            <v>Fulton College Prep</v>
          </cell>
          <cell r="C42" t="str">
            <v>NE</v>
          </cell>
          <cell r="D42" t="str">
            <v>6</v>
          </cell>
          <cell r="E42" t="str">
            <v>EJ</v>
          </cell>
          <cell r="F42">
            <v>172</v>
          </cell>
          <cell r="G42">
            <v>148</v>
          </cell>
          <cell r="H42">
            <v>86.1</v>
          </cell>
          <cell r="I42">
            <v>166</v>
          </cell>
          <cell r="J42">
            <v>147</v>
          </cell>
          <cell r="K42">
            <v>88.6</v>
          </cell>
          <cell r="L42">
            <v>14</v>
          </cell>
          <cell r="M42">
            <v>8.4</v>
          </cell>
          <cell r="N42">
            <v>1.2E-2</v>
          </cell>
        </row>
        <row r="43">
          <cell r="A43">
            <v>8664</v>
          </cell>
          <cell r="B43" t="str">
            <v>Gardena SH</v>
          </cell>
          <cell r="C43" t="str">
            <v>S</v>
          </cell>
          <cell r="D43" t="str">
            <v>7</v>
          </cell>
          <cell r="E43" t="str">
            <v>S</v>
          </cell>
          <cell r="F43">
            <v>453</v>
          </cell>
          <cell r="G43">
            <v>339</v>
          </cell>
          <cell r="H43">
            <v>74.8</v>
          </cell>
          <cell r="I43">
            <v>376</v>
          </cell>
          <cell r="J43">
            <v>305</v>
          </cell>
          <cell r="K43">
            <v>81.099999999999994</v>
          </cell>
          <cell r="L43">
            <v>49</v>
          </cell>
          <cell r="M43">
            <v>13</v>
          </cell>
          <cell r="N43">
            <v>2.7E-2</v>
          </cell>
        </row>
        <row r="44">
          <cell r="A44">
            <v>8679</v>
          </cell>
          <cell r="B44" t="str">
            <v>Garfield SH</v>
          </cell>
          <cell r="C44" t="str">
            <v>E</v>
          </cell>
          <cell r="D44" t="str">
            <v>2</v>
          </cell>
          <cell r="E44" t="str">
            <v>S</v>
          </cell>
          <cell r="F44">
            <v>582</v>
          </cell>
          <cell r="G44">
            <v>510</v>
          </cell>
          <cell r="H44">
            <v>87.6</v>
          </cell>
          <cell r="I44">
            <v>483</v>
          </cell>
          <cell r="J44">
            <v>421</v>
          </cell>
          <cell r="K44">
            <v>87.2</v>
          </cell>
          <cell r="L44">
            <v>51</v>
          </cell>
          <cell r="M44">
            <v>10.6</v>
          </cell>
          <cell r="N44">
            <v>0.02</v>
          </cell>
        </row>
        <row r="45">
          <cell r="A45">
            <v>8683</v>
          </cell>
          <cell r="B45" t="str">
            <v>Grant SH</v>
          </cell>
          <cell r="C45" t="str">
            <v>NE</v>
          </cell>
          <cell r="D45" t="str">
            <v>3</v>
          </cell>
          <cell r="E45" t="str">
            <v>S</v>
          </cell>
          <cell r="F45">
            <v>557</v>
          </cell>
          <cell r="G45">
            <v>435</v>
          </cell>
          <cell r="H45">
            <v>78.099999999999994</v>
          </cell>
          <cell r="I45">
            <v>553</v>
          </cell>
          <cell r="J45">
            <v>453</v>
          </cell>
          <cell r="K45">
            <v>81.900000000000006</v>
          </cell>
          <cell r="L45">
            <v>68</v>
          </cell>
          <cell r="M45">
            <v>12.3</v>
          </cell>
          <cell r="N45">
            <v>3.3000000000000002E-2</v>
          </cell>
        </row>
        <row r="46">
          <cell r="A46">
            <v>8686</v>
          </cell>
          <cell r="B46" t="str">
            <v>Hamilton SH</v>
          </cell>
          <cell r="C46" t="str">
            <v>W</v>
          </cell>
          <cell r="D46" t="str">
            <v>1</v>
          </cell>
          <cell r="E46" t="str">
            <v>S</v>
          </cell>
          <cell r="F46">
            <v>658</v>
          </cell>
          <cell r="G46">
            <v>528</v>
          </cell>
          <cell r="H46">
            <v>80.2</v>
          </cell>
          <cell r="I46">
            <v>654</v>
          </cell>
          <cell r="J46">
            <v>549</v>
          </cell>
          <cell r="K46">
            <v>83.9</v>
          </cell>
          <cell r="L46">
            <v>74</v>
          </cell>
          <cell r="M46">
            <v>11.3</v>
          </cell>
          <cell r="N46">
            <v>2.4E-2</v>
          </cell>
        </row>
        <row r="47">
          <cell r="A47">
            <v>8518</v>
          </cell>
          <cell r="B47" t="str">
            <v>Harbor Tchr Prep Acd</v>
          </cell>
          <cell r="C47" t="str">
            <v>S</v>
          </cell>
          <cell r="D47" t="str">
            <v>7</v>
          </cell>
          <cell r="E47" t="str">
            <v>S</v>
          </cell>
          <cell r="F47">
            <v>87</v>
          </cell>
          <cell r="G47">
            <v>87</v>
          </cell>
          <cell r="H47">
            <v>100</v>
          </cell>
          <cell r="I47">
            <v>95</v>
          </cell>
          <cell r="J47">
            <v>95</v>
          </cell>
          <cell r="K47">
            <v>100</v>
          </cell>
          <cell r="L47" t="str">
            <v>*</v>
          </cell>
          <cell r="M47">
            <v>0</v>
          </cell>
          <cell r="N47">
            <v>0</v>
          </cell>
        </row>
        <row r="48">
          <cell r="A48">
            <v>8713</v>
          </cell>
          <cell r="B48" t="str">
            <v>Hawkins SH C/DAGS</v>
          </cell>
          <cell r="C48" t="str">
            <v>W</v>
          </cell>
          <cell r="D48" t="str">
            <v>1</v>
          </cell>
          <cell r="E48" t="str">
            <v>S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>
            <v>63</v>
          </cell>
          <cell r="J48">
            <v>44</v>
          </cell>
          <cell r="K48">
            <v>69.8</v>
          </cell>
          <cell r="L48">
            <v>11</v>
          </cell>
          <cell r="M48">
            <v>17.5</v>
          </cell>
          <cell r="N48">
            <v>2.8000000000000001E-2</v>
          </cell>
        </row>
        <row r="49">
          <cell r="A49">
            <v>7665</v>
          </cell>
          <cell r="B49" t="str">
            <v>Hawkins SH CHAS</v>
          </cell>
          <cell r="C49" t="str">
            <v>W</v>
          </cell>
          <cell r="D49" t="str">
            <v>1</v>
          </cell>
          <cell r="E49" t="str">
            <v>S</v>
          </cell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>
            <v>74</v>
          </cell>
          <cell r="J49">
            <v>46</v>
          </cell>
          <cell r="K49">
            <v>62.2</v>
          </cell>
          <cell r="L49">
            <v>19</v>
          </cell>
          <cell r="M49">
            <v>25.7</v>
          </cell>
          <cell r="N49">
            <v>3.5000000000000003E-2</v>
          </cell>
        </row>
        <row r="50">
          <cell r="A50">
            <v>7666</v>
          </cell>
          <cell r="B50" t="str">
            <v>Hawkins SH RISE</v>
          </cell>
          <cell r="C50" t="str">
            <v>W</v>
          </cell>
          <cell r="D50" t="str">
            <v>1</v>
          </cell>
          <cell r="E50" t="str">
            <v>S</v>
          </cell>
          <cell r="F50" t="str">
            <v xml:space="preserve"> </v>
          </cell>
          <cell r="G50" t="str">
            <v xml:space="preserve"> </v>
          </cell>
          <cell r="H50" t="str">
            <v xml:space="preserve"> </v>
          </cell>
          <cell r="I50">
            <v>78</v>
          </cell>
          <cell r="J50">
            <v>57</v>
          </cell>
          <cell r="K50">
            <v>73.099999999999994</v>
          </cell>
          <cell r="L50">
            <v>14</v>
          </cell>
          <cell r="M50">
            <v>17.899999999999999</v>
          </cell>
          <cell r="N50">
            <v>5.2999999999999999E-2</v>
          </cell>
        </row>
        <row r="51">
          <cell r="A51">
            <v>8693</v>
          </cell>
          <cell r="B51" t="str">
            <v>Hollywood SH</v>
          </cell>
          <cell r="C51" t="str">
            <v>W</v>
          </cell>
          <cell r="D51" t="str">
            <v>4</v>
          </cell>
          <cell r="E51" t="str">
            <v>S</v>
          </cell>
          <cell r="F51">
            <v>329</v>
          </cell>
          <cell r="G51">
            <v>287</v>
          </cell>
          <cell r="H51">
            <v>87.2</v>
          </cell>
          <cell r="I51">
            <v>353</v>
          </cell>
          <cell r="J51">
            <v>320</v>
          </cell>
          <cell r="K51">
            <v>90.7</v>
          </cell>
          <cell r="L51">
            <v>22</v>
          </cell>
          <cell r="M51">
            <v>6.2</v>
          </cell>
          <cell r="N51">
            <v>1.7000000000000001E-2</v>
          </cell>
        </row>
        <row r="52">
          <cell r="A52">
            <v>8700</v>
          </cell>
          <cell r="B52" t="str">
            <v>Huntngtn Pk SH</v>
          </cell>
          <cell r="C52" t="str">
            <v>E</v>
          </cell>
          <cell r="D52" t="str">
            <v>5</v>
          </cell>
          <cell r="E52" t="str">
            <v>S</v>
          </cell>
          <cell r="F52">
            <v>764</v>
          </cell>
          <cell r="G52">
            <v>590</v>
          </cell>
          <cell r="H52">
            <v>77.2</v>
          </cell>
          <cell r="I52">
            <v>445</v>
          </cell>
          <cell r="J52">
            <v>350</v>
          </cell>
          <cell r="K52">
            <v>78.7</v>
          </cell>
          <cell r="L52">
            <v>67</v>
          </cell>
          <cell r="M52">
            <v>15.1</v>
          </cell>
          <cell r="N52">
            <v>3.9E-2</v>
          </cell>
        </row>
        <row r="53">
          <cell r="A53">
            <v>8701</v>
          </cell>
          <cell r="B53" t="str">
            <v>International St LC</v>
          </cell>
          <cell r="C53" t="str">
            <v>E</v>
          </cell>
          <cell r="D53" t="str">
            <v>5</v>
          </cell>
          <cell r="E53" t="str">
            <v>EJ</v>
          </cell>
          <cell r="F53">
            <v>35</v>
          </cell>
          <cell r="G53">
            <v>31</v>
          </cell>
          <cell r="H53">
            <v>88.6</v>
          </cell>
          <cell r="I53">
            <v>76</v>
          </cell>
          <cell r="J53">
            <v>65</v>
          </cell>
          <cell r="K53">
            <v>85.5</v>
          </cell>
          <cell r="L53" t="str">
            <v>*</v>
          </cell>
          <cell r="M53">
            <v>11.8</v>
          </cell>
          <cell r="N53">
            <v>1.4E-2</v>
          </cell>
        </row>
        <row r="54">
          <cell r="A54">
            <v>8714</v>
          </cell>
          <cell r="B54" t="str">
            <v>Jefferson SH</v>
          </cell>
          <cell r="C54" t="str">
            <v>C</v>
          </cell>
          <cell r="D54" t="str">
            <v>5</v>
          </cell>
          <cell r="E54" t="str">
            <v>S</v>
          </cell>
          <cell r="F54">
            <v>385</v>
          </cell>
          <cell r="G54">
            <v>233</v>
          </cell>
          <cell r="H54">
            <v>60.5</v>
          </cell>
          <cell r="I54">
            <v>299</v>
          </cell>
          <cell r="J54">
            <v>185</v>
          </cell>
          <cell r="K54">
            <v>61.9</v>
          </cell>
          <cell r="L54">
            <v>97</v>
          </cell>
          <cell r="M54">
            <v>32.4</v>
          </cell>
          <cell r="N54">
            <v>7.1999999999999995E-2</v>
          </cell>
        </row>
        <row r="55">
          <cell r="A55">
            <v>8721</v>
          </cell>
          <cell r="B55" t="str">
            <v>Jordan SH</v>
          </cell>
          <cell r="C55" t="str">
            <v>S</v>
          </cell>
          <cell r="D55" t="str">
            <v>7</v>
          </cell>
          <cell r="E55" t="str">
            <v>S</v>
          </cell>
          <cell r="F55">
            <v>234</v>
          </cell>
          <cell r="G55">
            <v>153</v>
          </cell>
          <cell r="H55">
            <v>65.400000000000006</v>
          </cell>
          <cell r="I55">
            <v>136</v>
          </cell>
          <cell r="J55">
            <v>87</v>
          </cell>
          <cell r="K55">
            <v>64</v>
          </cell>
          <cell r="L55">
            <v>41</v>
          </cell>
          <cell r="M55">
            <v>30.1</v>
          </cell>
          <cell r="N55">
            <v>7.1999999999999995E-2</v>
          </cell>
        </row>
        <row r="56">
          <cell r="A56">
            <v>8725</v>
          </cell>
          <cell r="B56" t="str">
            <v>Kennedy SH</v>
          </cell>
          <cell r="C56" t="str">
            <v>NW</v>
          </cell>
          <cell r="D56" t="str">
            <v>3</v>
          </cell>
          <cell r="E56" t="str">
            <v>S</v>
          </cell>
          <cell r="F56">
            <v>568</v>
          </cell>
          <cell r="G56">
            <v>485</v>
          </cell>
          <cell r="H56">
            <v>85.4</v>
          </cell>
          <cell r="I56">
            <v>524</v>
          </cell>
          <cell r="J56">
            <v>435</v>
          </cell>
          <cell r="K56">
            <v>83</v>
          </cell>
          <cell r="L56">
            <v>61</v>
          </cell>
          <cell r="M56">
            <v>11.6</v>
          </cell>
          <cell r="N56">
            <v>1.7999999999999999E-2</v>
          </cell>
        </row>
        <row r="57">
          <cell r="A57">
            <v>8727</v>
          </cell>
          <cell r="B57" t="str">
            <v>King-Drew SH Md/S Mg</v>
          </cell>
          <cell r="C57" t="str">
            <v>S</v>
          </cell>
          <cell r="D57" t="str">
            <v>0</v>
          </cell>
          <cell r="E57" t="str">
            <v>SS</v>
          </cell>
          <cell r="F57">
            <v>289</v>
          </cell>
          <cell r="G57">
            <v>269</v>
          </cell>
          <cell r="H57">
            <v>93.1</v>
          </cell>
          <cell r="I57">
            <v>335</v>
          </cell>
          <cell r="J57">
            <v>322</v>
          </cell>
          <cell r="K57">
            <v>96.1</v>
          </cell>
          <cell r="L57">
            <v>12</v>
          </cell>
          <cell r="M57">
            <v>3.6</v>
          </cell>
          <cell r="N57">
            <v>8.9999999999999993E-3</v>
          </cell>
        </row>
        <row r="58">
          <cell r="A58">
            <v>8741</v>
          </cell>
          <cell r="B58" t="str">
            <v>LACES Mag</v>
          </cell>
          <cell r="C58" t="str">
            <v>W</v>
          </cell>
          <cell r="D58" t="str">
            <v>1</v>
          </cell>
          <cell r="E58" t="str">
            <v>SP</v>
          </cell>
          <cell r="F58">
            <v>214</v>
          </cell>
          <cell r="G58">
            <v>205</v>
          </cell>
          <cell r="H58">
            <v>95.8</v>
          </cell>
          <cell r="I58">
            <v>211</v>
          </cell>
          <cell r="J58">
            <v>200</v>
          </cell>
          <cell r="K58">
            <v>94.8</v>
          </cell>
          <cell r="L58" t="str">
            <v>*</v>
          </cell>
          <cell r="M58">
            <v>2.8</v>
          </cell>
          <cell r="N58">
            <v>5.0000000000000001E-3</v>
          </cell>
        </row>
        <row r="59">
          <cell r="A59">
            <v>8921</v>
          </cell>
          <cell r="B59" t="str">
            <v>Legacy SH STEAM</v>
          </cell>
          <cell r="C59" t="str">
            <v>E</v>
          </cell>
          <cell r="D59" t="str">
            <v>5</v>
          </cell>
          <cell r="E59" t="str">
            <v>S</v>
          </cell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  <cell r="I59">
            <v>43</v>
          </cell>
          <cell r="J59">
            <v>25</v>
          </cell>
          <cell r="K59">
            <v>58.1</v>
          </cell>
          <cell r="L59" t="str">
            <v>*</v>
          </cell>
          <cell r="M59">
            <v>20.9</v>
          </cell>
          <cell r="N59">
            <v>1.9E-2</v>
          </cell>
        </row>
        <row r="60">
          <cell r="A60">
            <v>7664</v>
          </cell>
          <cell r="B60" t="str">
            <v>Legacy SH VAPA</v>
          </cell>
          <cell r="C60" t="str">
            <v>E</v>
          </cell>
          <cell r="D60" t="str">
            <v>5</v>
          </cell>
          <cell r="E60" t="str">
            <v>S</v>
          </cell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  <cell r="I60">
            <v>52</v>
          </cell>
          <cell r="J60">
            <v>37</v>
          </cell>
          <cell r="K60">
            <v>71.2</v>
          </cell>
          <cell r="L60" t="str">
            <v>*</v>
          </cell>
          <cell r="M60">
            <v>17.3</v>
          </cell>
          <cell r="N60">
            <v>3.3000000000000002E-2</v>
          </cell>
        </row>
        <row r="61">
          <cell r="A61">
            <v>8729</v>
          </cell>
          <cell r="B61" t="str">
            <v>Lincoln SH</v>
          </cell>
          <cell r="C61" t="str">
            <v>E</v>
          </cell>
          <cell r="D61" t="str">
            <v>2</v>
          </cell>
          <cell r="E61" t="str">
            <v>S</v>
          </cell>
          <cell r="F61">
            <v>423</v>
          </cell>
          <cell r="G61">
            <v>309</v>
          </cell>
          <cell r="H61">
            <v>73.099999999999994</v>
          </cell>
          <cell r="I61">
            <v>326</v>
          </cell>
          <cell r="J61">
            <v>252</v>
          </cell>
          <cell r="K61">
            <v>77.3</v>
          </cell>
          <cell r="L61">
            <v>47</v>
          </cell>
          <cell r="M61">
            <v>14.4</v>
          </cell>
          <cell r="N61">
            <v>0.04</v>
          </cell>
        </row>
        <row r="62">
          <cell r="A62">
            <v>7753</v>
          </cell>
          <cell r="B62" t="str">
            <v>Lincoln SH LEMA</v>
          </cell>
          <cell r="C62" t="str">
            <v>E</v>
          </cell>
          <cell r="D62" t="str">
            <v>2</v>
          </cell>
          <cell r="E62" t="str">
            <v>S</v>
          </cell>
          <cell r="F62">
            <v>74</v>
          </cell>
          <cell r="G62">
            <v>52</v>
          </cell>
          <cell r="H62">
            <v>70.3</v>
          </cell>
          <cell r="I62">
            <v>66</v>
          </cell>
          <cell r="J62">
            <v>49</v>
          </cell>
          <cell r="K62">
            <v>74.2</v>
          </cell>
          <cell r="L62">
            <v>12</v>
          </cell>
          <cell r="M62">
            <v>18.2</v>
          </cell>
          <cell r="N62">
            <v>4.9000000000000002E-2</v>
          </cell>
        </row>
        <row r="63">
          <cell r="A63">
            <v>8736</v>
          </cell>
          <cell r="B63" t="str">
            <v>Los Angeles SH</v>
          </cell>
          <cell r="C63" t="str">
            <v>W</v>
          </cell>
          <cell r="D63" t="str">
            <v>1</v>
          </cell>
          <cell r="E63" t="str">
            <v>S</v>
          </cell>
          <cell r="F63">
            <v>426</v>
          </cell>
          <cell r="G63">
            <v>264</v>
          </cell>
          <cell r="H63">
            <v>62</v>
          </cell>
          <cell r="I63">
            <v>397</v>
          </cell>
          <cell r="J63">
            <v>230</v>
          </cell>
          <cell r="K63">
            <v>57.9</v>
          </cell>
          <cell r="L63">
            <v>132</v>
          </cell>
          <cell r="M63">
            <v>33.200000000000003</v>
          </cell>
          <cell r="N63">
            <v>8.2000000000000003E-2</v>
          </cell>
        </row>
        <row r="64">
          <cell r="A64">
            <v>8743</v>
          </cell>
          <cell r="B64" t="str">
            <v>Manual Arts SH</v>
          </cell>
          <cell r="C64" t="str">
            <v>C</v>
          </cell>
          <cell r="D64" t="str">
            <v>1</v>
          </cell>
          <cell r="E64" t="str">
            <v>S</v>
          </cell>
          <cell r="F64">
            <v>622</v>
          </cell>
          <cell r="G64">
            <v>465</v>
          </cell>
          <cell r="H64">
            <v>74.8</v>
          </cell>
          <cell r="I64">
            <v>436</v>
          </cell>
          <cell r="J64">
            <v>343</v>
          </cell>
          <cell r="K64">
            <v>78.7</v>
          </cell>
          <cell r="L64">
            <v>81</v>
          </cell>
          <cell r="M64">
            <v>18.600000000000001</v>
          </cell>
          <cell r="N64">
            <v>5.7000000000000002E-2</v>
          </cell>
        </row>
        <row r="65">
          <cell r="A65">
            <v>8866</v>
          </cell>
          <cell r="B65" t="str">
            <v>Marquez SH HPIAM</v>
          </cell>
          <cell r="C65" t="str">
            <v>E</v>
          </cell>
          <cell r="D65" t="str">
            <v>5</v>
          </cell>
          <cell r="E65" t="str">
            <v>S</v>
          </cell>
          <cell r="F65" t="str">
            <v>*</v>
          </cell>
          <cell r="G65" t="str">
            <v>*</v>
          </cell>
          <cell r="H65">
            <v>0</v>
          </cell>
          <cell r="I65">
            <v>126</v>
          </cell>
          <cell r="J65">
            <v>99</v>
          </cell>
          <cell r="K65">
            <v>78.599999999999994</v>
          </cell>
          <cell r="L65">
            <v>22</v>
          </cell>
          <cell r="M65">
            <v>17.5</v>
          </cell>
          <cell r="N65">
            <v>0.04</v>
          </cell>
        </row>
        <row r="66">
          <cell r="A66">
            <v>7725</v>
          </cell>
          <cell r="B66" t="str">
            <v>Marquez SH Libra</v>
          </cell>
          <cell r="C66" t="str">
            <v>E</v>
          </cell>
          <cell r="D66" t="str">
            <v>5</v>
          </cell>
          <cell r="E66" t="str">
            <v>S</v>
          </cell>
          <cell r="F66">
            <v>108</v>
          </cell>
          <cell r="G66">
            <v>96</v>
          </cell>
          <cell r="H66">
            <v>88.9</v>
          </cell>
          <cell r="I66">
            <v>98</v>
          </cell>
          <cell r="J66">
            <v>88</v>
          </cell>
          <cell r="K66">
            <v>89.8</v>
          </cell>
          <cell r="L66" t="str">
            <v>*</v>
          </cell>
          <cell r="M66">
            <v>9.1999999999999993</v>
          </cell>
          <cell r="N66">
            <v>8.9999999999999993E-3</v>
          </cell>
        </row>
        <row r="67">
          <cell r="A67">
            <v>7669</v>
          </cell>
          <cell r="B67" t="str">
            <v>Marquez SH Soc Jus</v>
          </cell>
          <cell r="C67" t="str">
            <v>E</v>
          </cell>
          <cell r="D67" t="str">
            <v>5</v>
          </cell>
          <cell r="E67" t="str">
            <v>S</v>
          </cell>
          <cell r="F67" t="str">
            <v>*</v>
          </cell>
          <cell r="G67" t="str">
            <v>*</v>
          </cell>
          <cell r="H67">
            <v>0</v>
          </cell>
          <cell r="I67">
            <v>125</v>
          </cell>
          <cell r="J67">
            <v>102</v>
          </cell>
          <cell r="K67">
            <v>81.599999999999994</v>
          </cell>
          <cell r="L67">
            <v>17</v>
          </cell>
          <cell r="M67">
            <v>13.6</v>
          </cell>
          <cell r="N67">
            <v>3.5000000000000003E-2</v>
          </cell>
        </row>
        <row r="68">
          <cell r="A68">
            <v>8750</v>
          </cell>
          <cell r="B68" t="str">
            <v>Marshall SH</v>
          </cell>
          <cell r="C68" t="str">
            <v>C</v>
          </cell>
          <cell r="D68" t="str">
            <v>5</v>
          </cell>
          <cell r="E68" t="str">
            <v>S</v>
          </cell>
          <cell r="F68">
            <v>691</v>
          </cell>
          <cell r="G68">
            <v>564</v>
          </cell>
          <cell r="H68">
            <v>81.599999999999994</v>
          </cell>
          <cell r="I68">
            <v>629</v>
          </cell>
          <cell r="J68">
            <v>507</v>
          </cell>
          <cell r="K68">
            <v>80.599999999999994</v>
          </cell>
          <cell r="L68">
            <v>91</v>
          </cell>
          <cell r="M68">
            <v>14.5</v>
          </cell>
          <cell r="N68">
            <v>3.9E-2</v>
          </cell>
        </row>
        <row r="69">
          <cell r="A69">
            <v>8882</v>
          </cell>
          <cell r="B69" t="str">
            <v>Maywood Academy SH</v>
          </cell>
          <cell r="C69" t="str">
            <v>E</v>
          </cell>
          <cell r="D69" t="str">
            <v>5</v>
          </cell>
          <cell r="E69" t="str">
            <v>S</v>
          </cell>
          <cell r="F69">
            <v>272</v>
          </cell>
          <cell r="G69">
            <v>245</v>
          </cell>
          <cell r="H69">
            <v>90.1</v>
          </cell>
          <cell r="I69">
            <v>275</v>
          </cell>
          <cell r="J69">
            <v>220</v>
          </cell>
          <cell r="K69">
            <v>80</v>
          </cell>
          <cell r="L69">
            <v>38</v>
          </cell>
          <cell r="M69">
            <v>13.8</v>
          </cell>
          <cell r="N69">
            <v>3.5000000000000003E-2</v>
          </cell>
        </row>
        <row r="70">
          <cell r="A70">
            <v>8611</v>
          </cell>
          <cell r="B70" t="str">
            <v>Mendez SH</v>
          </cell>
          <cell r="C70" t="str">
            <v>E</v>
          </cell>
          <cell r="D70" t="str">
            <v>2</v>
          </cell>
          <cell r="E70" t="str">
            <v>S</v>
          </cell>
          <cell r="F70">
            <v>82</v>
          </cell>
          <cell r="G70">
            <v>65</v>
          </cell>
          <cell r="H70">
            <v>79.3</v>
          </cell>
          <cell r="I70">
            <v>162</v>
          </cell>
          <cell r="J70">
            <v>130</v>
          </cell>
          <cell r="K70">
            <v>80.3</v>
          </cell>
          <cell r="L70">
            <v>16</v>
          </cell>
          <cell r="M70">
            <v>9.9</v>
          </cell>
          <cell r="N70">
            <v>2.4E-2</v>
          </cell>
        </row>
        <row r="71">
          <cell r="A71">
            <v>8760</v>
          </cell>
          <cell r="B71" t="str">
            <v>Middle College HS</v>
          </cell>
          <cell r="C71" t="str">
            <v>W</v>
          </cell>
          <cell r="D71" t="str">
            <v>1</v>
          </cell>
          <cell r="E71" t="str">
            <v>S</v>
          </cell>
          <cell r="F71">
            <v>72</v>
          </cell>
          <cell r="G71">
            <v>69</v>
          </cell>
          <cell r="H71">
            <v>95.8</v>
          </cell>
          <cell r="I71">
            <v>99</v>
          </cell>
          <cell r="J71">
            <v>98</v>
          </cell>
          <cell r="K71">
            <v>99</v>
          </cell>
          <cell r="L71" t="str">
            <v>*</v>
          </cell>
          <cell r="M71">
            <v>1</v>
          </cell>
          <cell r="N71">
            <v>2E-3</v>
          </cell>
        </row>
        <row r="72">
          <cell r="A72">
            <v>8768</v>
          </cell>
          <cell r="B72" t="str">
            <v>Monroe SH</v>
          </cell>
          <cell r="C72" t="str">
            <v>NW</v>
          </cell>
          <cell r="D72" t="str">
            <v>6</v>
          </cell>
          <cell r="E72" t="str">
            <v>S</v>
          </cell>
          <cell r="F72">
            <v>532</v>
          </cell>
          <cell r="G72">
            <v>408</v>
          </cell>
          <cell r="H72">
            <v>76.7</v>
          </cell>
          <cell r="I72">
            <v>558</v>
          </cell>
          <cell r="J72">
            <v>462</v>
          </cell>
          <cell r="K72">
            <v>82.8</v>
          </cell>
          <cell r="L72">
            <v>64</v>
          </cell>
          <cell r="M72">
            <v>11.5</v>
          </cell>
          <cell r="N72">
            <v>2.5000000000000001E-2</v>
          </cell>
        </row>
        <row r="73">
          <cell r="A73">
            <v>8838</v>
          </cell>
          <cell r="B73" t="str">
            <v>Narbonne SH HArts LA</v>
          </cell>
          <cell r="C73" t="str">
            <v>S</v>
          </cell>
          <cell r="D73" t="str">
            <v>7</v>
          </cell>
          <cell r="E73" t="str">
            <v>S</v>
          </cell>
          <cell r="F73" t="str">
            <v xml:space="preserve"> </v>
          </cell>
          <cell r="G73" t="str">
            <v xml:space="preserve"> </v>
          </cell>
          <cell r="H73" t="str">
            <v xml:space="preserve"> </v>
          </cell>
          <cell r="I73">
            <v>79</v>
          </cell>
          <cell r="J73">
            <v>64</v>
          </cell>
          <cell r="K73">
            <v>81</v>
          </cell>
          <cell r="L73" t="str">
            <v>*</v>
          </cell>
          <cell r="M73">
            <v>12.7</v>
          </cell>
          <cell r="N73">
            <v>2.5999999999999999E-2</v>
          </cell>
        </row>
        <row r="74">
          <cell r="A74">
            <v>8779</v>
          </cell>
          <cell r="B74" t="str">
            <v>Narbonne SH</v>
          </cell>
          <cell r="C74" t="str">
            <v>S</v>
          </cell>
          <cell r="D74" t="str">
            <v>7</v>
          </cell>
          <cell r="E74" t="str">
            <v>S</v>
          </cell>
          <cell r="F74">
            <v>755</v>
          </cell>
          <cell r="G74">
            <v>571</v>
          </cell>
          <cell r="H74">
            <v>75.599999999999994</v>
          </cell>
          <cell r="I74">
            <v>594</v>
          </cell>
          <cell r="J74">
            <v>427</v>
          </cell>
          <cell r="K74">
            <v>71.900000000000006</v>
          </cell>
          <cell r="L74">
            <v>115</v>
          </cell>
          <cell r="M74">
            <v>19.399999999999999</v>
          </cell>
          <cell r="N74">
            <v>0.02</v>
          </cell>
        </row>
        <row r="75">
          <cell r="A75">
            <v>8786</v>
          </cell>
          <cell r="B75" t="str">
            <v>No Hollywd SH</v>
          </cell>
          <cell r="C75" t="str">
            <v>NE</v>
          </cell>
          <cell r="D75" t="str">
            <v>3</v>
          </cell>
          <cell r="E75" t="str">
            <v>S</v>
          </cell>
          <cell r="F75">
            <v>636</v>
          </cell>
          <cell r="G75">
            <v>555</v>
          </cell>
          <cell r="H75">
            <v>87.3</v>
          </cell>
          <cell r="I75">
            <v>662</v>
          </cell>
          <cell r="J75">
            <v>563</v>
          </cell>
          <cell r="K75">
            <v>85.1</v>
          </cell>
          <cell r="L75">
            <v>76</v>
          </cell>
          <cell r="M75">
            <v>11.5</v>
          </cell>
          <cell r="N75">
            <v>2.1000000000000001E-2</v>
          </cell>
        </row>
        <row r="76">
          <cell r="A76">
            <v>8513</v>
          </cell>
          <cell r="B76" t="str">
            <v>Northridge Acad SH</v>
          </cell>
          <cell r="C76" t="str">
            <v>NW</v>
          </cell>
          <cell r="D76" t="str">
            <v>3</v>
          </cell>
          <cell r="E76" t="str">
            <v>S</v>
          </cell>
          <cell r="F76">
            <v>271</v>
          </cell>
          <cell r="G76">
            <v>250</v>
          </cell>
          <cell r="H76">
            <v>92.3</v>
          </cell>
          <cell r="I76">
            <v>204</v>
          </cell>
          <cell r="J76">
            <v>187</v>
          </cell>
          <cell r="K76">
            <v>91.7</v>
          </cell>
          <cell r="L76">
            <v>15</v>
          </cell>
          <cell r="M76">
            <v>7.4</v>
          </cell>
          <cell r="N76">
            <v>1.7000000000000001E-2</v>
          </cell>
        </row>
        <row r="77">
          <cell r="A77">
            <v>8853</v>
          </cell>
          <cell r="B77" t="str">
            <v>Orthopaedic Hsp SH Mg</v>
          </cell>
          <cell r="C77" t="str">
            <v>C</v>
          </cell>
          <cell r="D77" t="str">
            <v>2</v>
          </cell>
          <cell r="E77" t="str">
            <v>SS</v>
          </cell>
          <cell r="F77">
            <v>178</v>
          </cell>
          <cell r="G77">
            <v>160</v>
          </cell>
          <cell r="H77">
            <v>89.9</v>
          </cell>
          <cell r="I77">
            <v>176</v>
          </cell>
          <cell r="J77">
            <v>156</v>
          </cell>
          <cell r="K77">
            <v>88.6</v>
          </cell>
          <cell r="L77">
            <v>20</v>
          </cell>
          <cell r="M77">
            <v>11.4</v>
          </cell>
          <cell r="N77">
            <v>2.3E-2</v>
          </cell>
        </row>
        <row r="78">
          <cell r="A78">
            <v>8610</v>
          </cell>
          <cell r="B78" t="str">
            <v>Panorama SH</v>
          </cell>
          <cell r="C78" t="str">
            <v>NE</v>
          </cell>
          <cell r="D78" t="str">
            <v>6</v>
          </cell>
          <cell r="E78" t="str">
            <v>S</v>
          </cell>
          <cell r="F78">
            <v>366</v>
          </cell>
          <cell r="G78">
            <v>246</v>
          </cell>
          <cell r="H78">
            <v>67.2</v>
          </cell>
          <cell r="I78">
            <v>348</v>
          </cell>
          <cell r="J78">
            <v>274</v>
          </cell>
          <cell r="K78">
            <v>78.7</v>
          </cell>
          <cell r="L78">
            <v>51</v>
          </cell>
          <cell r="M78">
            <v>14.7</v>
          </cell>
          <cell r="N78">
            <v>3.5999999999999997E-2</v>
          </cell>
        </row>
        <row r="79">
          <cell r="A79">
            <v>8558</v>
          </cell>
          <cell r="B79" t="str">
            <v>Pearl SH Jrnls/Cmm Mg</v>
          </cell>
          <cell r="C79" t="str">
            <v>NW</v>
          </cell>
          <cell r="D79" t="str">
            <v>3</v>
          </cell>
          <cell r="E79" t="str">
            <v>SS</v>
          </cell>
          <cell r="F79">
            <v>60</v>
          </cell>
          <cell r="G79">
            <v>57</v>
          </cell>
          <cell r="H79">
            <v>95</v>
          </cell>
          <cell r="I79">
            <v>98</v>
          </cell>
          <cell r="J79">
            <v>96</v>
          </cell>
          <cell r="K79">
            <v>98</v>
          </cell>
          <cell r="L79" t="str">
            <v>*</v>
          </cell>
          <cell r="M79">
            <v>2</v>
          </cell>
          <cell r="N79">
            <v>0</v>
          </cell>
        </row>
        <row r="80">
          <cell r="A80">
            <v>8636</v>
          </cell>
          <cell r="B80" t="str">
            <v>Polytechnic SH</v>
          </cell>
          <cell r="C80" t="str">
            <v>NE</v>
          </cell>
          <cell r="D80" t="str">
            <v>6</v>
          </cell>
          <cell r="E80" t="str">
            <v>S</v>
          </cell>
          <cell r="F80">
            <v>652</v>
          </cell>
          <cell r="G80">
            <v>548</v>
          </cell>
          <cell r="H80">
            <v>84.1</v>
          </cell>
          <cell r="I80">
            <v>679</v>
          </cell>
          <cell r="J80">
            <v>583</v>
          </cell>
          <cell r="K80">
            <v>85.9</v>
          </cell>
          <cell r="L80">
            <v>63</v>
          </cell>
          <cell r="M80">
            <v>9.3000000000000007</v>
          </cell>
          <cell r="N80">
            <v>2.5000000000000001E-2</v>
          </cell>
        </row>
        <row r="81">
          <cell r="A81">
            <v>8868</v>
          </cell>
          <cell r="B81" t="str">
            <v>Rancho Domingz Prep</v>
          </cell>
          <cell r="C81" t="str">
            <v>S</v>
          </cell>
          <cell r="D81" t="str">
            <v>7</v>
          </cell>
          <cell r="E81" t="str">
            <v>EJ</v>
          </cell>
          <cell r="F81">
            <v>152</v>
          </cell>
          <cell r="G81">
            <v>122</v>
          </cell>
          <cell r="H81">
            <v>80.3</v>
          </cell>
          <cell r="I81">
            <v>183</v>
          </cell>
          <cell r="J81">
            <v>147</v>
          </cell>
          <cell r="K81">
            <v>80.3</v>
          </cell>
          <cell r="L81">
            <v>27</v>
          </cell>
          <cell r="M81">
            <v>14.8</v>
          </cell>
          <cell r="N81">
            <v>0.03</v>
          </cell>
        </row>
        <row r="82">
          <cell r="A82">
            <v>8814</v>
          </cell>
          <cell r="B82" t="str">
            <v>Reseda SH</v>
          </cell>
          <cell r="C82" t="str">
            <v>NW</v>
          </cell>
          <cell r="D82" t="str">
            <v>6</v>
          </cell>
          <cell r="E82" t="str">
            <v>S</v>
          </cell>
          <cell r="F82">
            <v>428</v>
          </cell>
          <cell r="G82">
            <v>372</v>
          </cell>
          <cell r="H82">
            <v>86.9</v>
          </cell>
          <cell r="I82">
            <v>432</v>
          </cell>
          <cell r="J82">
            <v>389</v>
          </cell>
          <cell r="K82">
            <v>90.1</v>
          </cell>
          <cell r="L82">
            <v>23</v>
          </cell>
          <cell r="M82">
            <v>5.3</v>
          </cell>
          <cell r="N82">
            <v>1.2E-2</v>
          </cell>
        </row>
        <row r="83">
          <cell r="A83">
            <v>7771</v>
          </cell>
          <cell r="B83" t="str">
            <v>RFK Ambsdr Glbl Ldsh</v>
          </cell>
          <cell r="C83" t="str">
            <v>C</v>
          </cell>
          <cell r="D83" t="str">
            <v>2</v>
          </cell>
          <cell r="E83" t="str">
            <v>EJ</v>
          </cell>
          <cell r="F83">
            <v>90</v>
          </cell>
          <cell r="G83">
            <v>73</v>
          </cell>
          <cell r="H83">
            <v>81.099999999999994</v>
          </cell>
          <cell r="I83">
            <v>111</v>
          </cell>
          <cell r="J83">
            <v>89</v>
          </cell>
          <cell r="K83">
            <v>80.2</v>
          </cell>
          <cell r="L83">
            <v>21</v>
          </cell>
          <cell r="M83">
            <v>18.899999999999999</v>
          </cell>
          <cell r="N83">
            <v>4.3999999999999997E-2</v>
          </cell>
        </row>
        <row r="84">
          <cell r="A84">
            <v>8501</v>
          </cell>
          <cell r="B84" t="str">
            <v>RFK LA SH Arts</v>
          </cell>
          <cell r="C84" t="str">
            <v>C</v>
          </cell>
          <cell r="D84" t="str">
            <v>2</v>
          </cell>
          <cell r="E84" t="str">
            <v>S</v>
          </cell>
          <cell r="F84">
            <v>86</v>
          </cell>
          <cell r="G84">
            <v>51</v>
          </cell>
          <cell r="H84">
            <v>59.3</v>
          </cell>
          <cell r="I84">
            <v>89</v>
          </cell>
          <cell r="J84">
            <v>67</v>
          </cell>
          <cell r="K84">
            <v>75.3</v>
          </cell>
          <cell r="L84">
            <v>14</v>
          </cell>
          <cell r="M84">
            <v>15.7</v>
          </cell>
          <cell r="N84">
            <v>2.1999999999999999E-2</v>
          </cell>
        </row>
        <row r="85">
          <cell r="A85">
            <v>7783</v>
          </cell>
          <cell r="B85" t="str">
            <v>RFK New Open Wld</v>
          </cell>
          <cell r="C85" t="str">
            <v>C</v>
          </cell>
          <cell r="D85" t="str">
            <v>2</v>
          </cell>
          <cell r="E85" t="str">
            <v>EJ</v>
          </cell>
          <cell r="F85">
            <v>50</v>
          </cell>
          <cell r="G85">
            <v>33</v>
          </cell>
          <cell r="H85">
            <v>66</v>
          </cell>
          <cell r="I85">
            <v>73</v>
          </cell>
          <cell r="J85">
            <v>56</v>
          </cell>
          <cell r="K85">
            <v>76.7</v>
          </cell>
          <cell r="L85">
            <v>12</v>
          </cell>
          <cell r="M85">
            <v>16.399999999999999</v>
          </cell>
          <cell r="N85">
            <v>2.5999999999999999E-2</v>
          </cell>
        </row>
        <row r="86">
          <cell r="A86">
            <v>8206</v>
          </cell>
          <cell r="B86" t="str">
            <v>RFK Sch Vis Arts/Hum</v>
          </cell>
          <cell r="C86" t="str">
            <v>C</v>
          </cell>
          <cell r="D86" t="str">
            <v>2</v>
          </cell>
          <cell r="E86" t="str">
            <v>S</v>
          </cell>
          <cell r="F86">
            <v>84</v>
          </cell>
          <cell r="G86">
            <v>63</v>
          </cell>
          <cell r="H86">
            <v>75</v>
          </cell>
          <cell r="I86">
            <v>107</v>
          </cell>
          <cell r="J86">
            <v>87</v>
          </cell>
          <cell r="K86">
            <v>81.3</v>
          </cell>
          <cell r="L86">
            <v>13</v>
          </cell>
          <cell r="M86">
            <v>12.1</v>
          </cell>
          <cell r="N86">
            <v>3.7999999999999999E-2</v>
          </cell>
        </row>
        <row r="87">
          <cell r="A87">
            <v>7780</v>
          </cell>
          <cell r="B87" t="str">
            <v>RFK UCLA Comm Sch</v>
          </cell>
          <cell r="C87" t="str">
            <v>C</v>
          </cell>
          <cell r="D87" t="str">
            <v>2</v>
          </cell>
          <cell r="E87" t="str">
            <v>EJ</v>
          </cell>
          <cell r="F87">
            <v>76</v>
          </cell>
          <cell r="G87">
            <v>50</v>
          </cell>
          <cell r="H87">
            <v>65.8</v>
          </cell>
          <cell r="I87">
            <v>95</v>
          </cell>
          <cell r="J87">
            <v>72</v>
          </cell>
          <cell r="K87">
            <v>75.8</v>
          </cell>
          <cell r="L87">
            <v>15</v>
          </cell>
          <cell r="M87">
            <v>15.8</v>
          </cell>
          <cell r="N87">
            <v>3.3000000000000002E-2</v>
          </cell>
        </row>
        <row r="88">
          <cell r="A88">
            <v>7718</v>
          </cell>
          <cell r="B88" t="str">
            <v>Rivera LC Com &amp; Tech</v>
          </cell>
          <cell r="C88" t="str">
            <v>S</v>
          </cell>
          <cell r="D88" t="str">
            <v>7</v>
          </cell>
          <cell r="E88" t="str">
            <v>S</v>
          </cell>
          <cell r="F88">
            <v>55</v>
          </cell>
          <cell r="G88">
            <v>34</v>
          </cell>
          <cell r="H88">
            <v>61.8</v>
          </cell>
          <cell r="I88">
            <v>77</v>
          </cell>
          <cell r="J88">
            <v>46</v>
          </cell>
          <cell r="K88">
            <v>59.7</v>
          </cell>
          <cell r="L88">
            <v>27</v>
          </cell>
          <cell r="M88">
            <v>35.1</v>
          </cell>
          <cell r="N88">
            <v>7.3999999999999996E-2</v>
          </cell>
        </row>
        <row r="89">
          <cell r="A89">
            <v>7719</v>
          </cell>
          <cell r="B89" t="str">
            <v>Rivera LC Grn Design</v>
          </cell>
          <cell r="C89" t="str">
            <v>S</v>
          </cell>
          <cell r="D89" t="str">
            <v>7</v>
          </cell>
          <cell r="E89" t="str">
            <v>S</v>
          </cell>
          <cell r="F89">
            <v>67</v>
          </cell>
          <cell r="G89">
            <v>41</v>
          </cell>
          <cell r="H89">
            <v>61.2</v>
          </cell>
          <cell r="I89">
            <v>68</v>
          </cell>
          <cell r="J89">
            <v>46</v>
          </cell>
          <cell r="K89">
            <v>67.7</v>
          </cell>
          <cell r="L89">
            <v>20</v>
          </cell>
          <cell r="M89">
            <v>29.4</v>
          </cell>
          <cell r="N89">
            <v>5.8999999999999997E-2</v>
          </cell>
        </row>
        <row r="90">
          <cell r="A90">
            <v>7721</v>
          </cell>
          <cell r="B90" t="str">
            <v>Rivera LC Perf Arts</v>
          </cell>
          <cell r="C90" t="str">
            <v>S</v>
          </cell>
          <cell r="D90" t="str">
            <v>7</v>
          </cell>
          <cell r="E90" t="str">
            <v>S</v>
          </cell>
          <cell r="F90">
            <v>54</v>
          </cell>
          <cell r="G90">
            <v>32</v>
          </cell>
          <cell r="H90">
            <v>59.3</v>
          </cell>
          <cell r="I90">
            <v>62</v>
          </cell>
          <cell r="J90">
            <v>45</v>
          </cell>
          <cell r="K90">
            <v>72.599999999999994</v>
          </cell>
          <cell r="L90">
            <v>16</v>
          </cell>
          <cell r="M90">
            <v>25.8</v>
          </cell>
          <cell r="N90">
            <v>2.5000000000000001E-2</v>
          </cell>
        </row>
        <row r="91">
          <cell r="A91">
            <v>8867</v>
          </cell>
          <cell r="B91" t="str">
            <v>Rivera LC Pub Srv</v>
          </cell>
          <cell r="C91" t="str">
            <v>S</v>
          </cell>
          <cell r="D91" t="str">
            <v>7</v>
          </cell>
          <cell r="E91" t="str">
            <v>S</v>
          </cell>
          <cell r="F91">
            <v>69</v>
          </cell>
          <cell r="G91">
            <v>47</v>
          </cell>
          <cell r="H91">
            <v>68.099999999999994</v>
          </cell>
          <cell r="I91">
            <v>75</v>
          </cell>
          <cell r="J91">
            <v>60</v>
          </cell>
          <cell r="K91">
            <v>80</v>
          </cell>
          <cell r="L91">
            <v>13</v>
          </cell>
          <cell r="M91">
            <v>17.3</v>
          </cell>
          <cell r="N91">
            <v>3.5999999999999997E-2</v>
          </cell>
        </row>
        <row r="92">
          <cell r="A92">
            <v>7749</v>
          </cell>
          <cell r="B92" t="str">
            <v>Roosevelt SH</v>
          </cell>
          <cell r="C92" t="str">
            <v>E</v>
          </cell>
          <cell r="D92" t="str">
            <v>2</v>
          </cell>
          <cell r="E92" t="str">
            <v>S</v>
          </cell>
          <cell r="F92">
            <v>127</v>
          </cell>
          <cell r="G92">
            <v>64</v>
          </cell>
          <cell r="H92">
            <v>50.4</v>
          </cell>
          <cell r="I92">
            <v>422</v>
          </cell>
          <cell r="J92">
            <v>333</v>
          </cell>
          <cell r="K92">
            <v>78.900000000000006</v>
          </cell>
          <cell r="L92">
            <v>60</v>
          </cell>
          <cell r="M92">
            <v>14.2</v>
          </cell>
          <cell r="N92">
            <v>3.3000000000000002E-2</v>
          </cell>
        </row>
        <row r="93">
          <cell r="A93">
            <v>7750</v>
          </cell>
          <cell r="B93" t="str">
            <v>ESP Mag</v>
          </cell>
          <cell r="C93" t="str">
            <v>E</v>
          </cell>
          <cell r="D93" t="str">
            <v>2</v>
          </cell>
          <cell r="E93" t="str">
            <v>SS</v>
          </cell>
          <cell r="F93">
            <v>73</v>
          </cell>
          <cell r="G93">
            <v>57</v>
          </cell>
          <cell r="H93">
            <v>78.099999999999994</v>
          </cell>
          <cell r="I93">
            <v>82</v>
          </cell>
          <cell r="J93">
            <v>72</v>
          </cell>
          <cell r="K93">
            <v>87.8</v>
          </cell>
          <cell r="L93" t="str">
            <v>*</v>
          </cell>
          <cell r="M93">
            <v>6.1</v>
          </cell>
          <cell r="N93">
            <v>7.0000000000000001E-3</v>
          </cell>
        </row>
        <row r="94">
          <cell r="A94">
            <v>7751</v>
          </cell>
          <cell r="B94" t="str">
            <v>Roosevelt SH M/S Mag</v>
          </cell>
          <cell r="C94" t="str">
            <v>E</v>
          </cell>
          <cell r="D94" t="str">
            <v>2</v>
          </cell>
          <cell r="E94" t="str">
            <v>SS</v>
          </cell>
          <cell r="F94">
            <v>56</v>
          </cell>
          <cell r="G94">
            <v>52</v>
          </cell>
          <cell r="H94">
            <v>92.9</v>
          </cell>
          <cell r="I94">
            <v>87</v>
          </cell>
          <cell r="J94">
            <v>83</v>
          </cell>
          <cell r="K94">
            <v>95.4</v>
          </cell>
          <cell r="L94" t="str">
            <v>*</v>
          </cell>
          <cell r="M94">
            <v>3.4</v>
          </cell>
          <cell r="N94">
            <v>3.0000000000000001E-3</v>
          </cell>
        </row>
        <row r="95">
          <cell r="A95">
            <v>8544</v>
          </cell>
          <cell r="B95" t="str">
            <v>Roybal LC</v>
          </cell>
          <cell r="C95" t="str">
            <v>C</v>
          </cell>
          <cell r="D95" t="str">
            <v>2</v>
          </cell>
          <cell r="E95" t="str">
            <v>S</v>
          </cell>
          <cell r="F95">
            <v>353</v>
          </cell>
          <cell r="G95">
            <v>238</v>
          </cell>
          <cell r="H95">
            <v>67.400000000000006</v>
          </cell>
          <cell r="I95">
            <v>379</v>
          </cell>
          <cell r="J95">
            <v>271</v>
          </cell>
          <cell r="K95">
            <v>71.5</v>
          </cell>
          <cell r="L95">
            <v>66</v>
          </cell>
          <cell r="M95">
            <v>17.399999999999999</v>
          </cell>
          <cell r="N95">
            <v>5.8999999999999997E-2</v>
          </cell>
        </row>
        <row r="96">
          <cell r="A96">
            <v>8843</v>
          </cell>
          <cell r="B96" t="str">
            <v>San Fernando SH</v>
          </cell>
          <cell r="C96" t="str">
            <v>NE</v>
          </cell>
          <cell r="D96" t="str">
            <v>6</v>
          </cell>
          <cell r="E96" t="str">
            <v>S</v>
          </cell>
          <cell r="F96">
            <v>608</v>
          </cell>
          <cell r="G96">
            <v>479</v>
          </cell>
          <cell r="H96">
            <v>78.8</v>
          </cell>
          <cell r="I96">
            <v>581</v>
          </cell>
          <cell r="J96">
            <v>483</v>
          </cell>
          <cell r="K96">
            <v>83.1</v>
          </cell>
          <cell r="L96">
            <v>54</v>
          </cell>
          <cell r="M96">
            <v>9.3000000000000007</v>
          </cell>
          <cell r="N96">
            <v>2.1000000000000001E-2</v>
          </cell>
        </row>
        <row r="97">
          <cell r="A97">
            <v>8850</v>
          </cell>
          <cell r="B97" t="str">
            <v>San Pedro SH</v>
          </cell>
          <cell r="C97" t="str">
            <v>S</v>
          </cell>
          <cell r="D97" t="str">
            <v>7</v>
          </cell>
          <cell r="E97" t="str">
            <v>S</v>
          </cell>
          <cell r="F97">
            <v>630</v>
          </cell>
          <cell r="G97">
            <v>482</v>
          </cell>
          <cell r="H97">
            <v>76.5</v>
          </cell>
          <cell r="I97">
            <v>545</v>
          </cell>
          <cell r="J97">
            <v>455</v>
          </cell>
          <cell r="K97">
            <v>83.5</v>
          </cell>
          <cell r="L97">
            <v>56</v>
          </cell>
          <cell r="M97">
            <v>10.3</v>
          </cell>
          <cell r="N97">
            <v>0.02</v>
          </cell>
        </row>
        <row r="98">
          <cell r="A98">
            <v>8716</v>
          </cell>
          <cell r="B98" t="str">
            <v>Santee EC</v>
          </cell>
          <cell r="C98" t="str">
            <v>C</v>
          </cell>
          <cell r="D98" t="str">
            <v>2</v>
          </cell>
          <cell r="E98" t="str">
            <v>S</v>
          </cell>
          <cell r="F98">
            <v>437</v>
          </cell>
          <cell r="G98">
            <v>291</v>
          </cell>
          <cell r="H98">
            <v>66.599999999999994</v>
          </cell>
          <cell r="I98">
            <v>443</v>
          </cell>
          <cell r="J98">
            <v>324</v>
          </cell>
          <cell r="K98">
            <v>73.099999999999994</v>
          </cell>
          <cell r="L98">
            <v>81</v>
          </cell>
          <cell r="M98">
            <v>18.3</v>
          </cell>
          <cell r="N98">
            <v>4.7E-2</v>
          </cell>
        </row>
        <row r="99">
          <cell r="A99">
            <v>8842</v>
          </cell>
          <cell r="B99" t="str">
            <v>SOCES Mag</v>
          </cell>
          <cell r="C99" t="str">
            <v>NW</v>
          </cell>
          <cell r="D99" t="str">
            <v>3</v>
          </cell>
          <cell r="E99" t="str">
            <v>SP</v>
          </cell>
          <cell r="F99">
            <v>244</v>
          </cell>
          <cell r="G99">
            <v>233</v>
          </cell>
          <cell r="H99">
            <v>95.5</v>
          </cell>
          <cell r="I99">
            <v>255</v>
          </cell>
          <cell r="J99">
            <v>245</v>
          </cell>
          <cell r="K99">
            <v>96.1</v>
          </cell>
          <cell r="L99" t="str">
            <v>*</v>
          </cell>
          <cell r="M99">
            <v>2.4</v>
          </cell>
          <cell r="N99">
            <v>1E-3</v>
          </cell>
        </row>
        <row r="100">
          <cell r="A100">
            <v>7707</v>
          </cell>
          <cell r="B100" t="str">
            <v>Sotomayor LA HADA</v>
          </cell>
          <cell r="C100" t="str">
            <v>C</v>
          </cell>
          <cell r="D100" t="str">
            <v>5</v>
          </cell>
          <cell r="E100" t="str">
            <v>S</v>
          </cell>
          <cell r="F100">
            <v>73</v>
          </cell>
          <cell r="G100">
            <v>52</v>
          </cell>
          <cell r="H100">
            <v>71.2</v>
          </cell>
          <cell r="I100">
            <v>60</v>
          </cell>
          <cell r="J100">
            <v>44</v>
          </cell>
          <cell r="K100">
            <v>73.3</v>
          </cell>
          <cell r="L100" t="str">
            <v>*</v>
          </cell>
          <cell r="M100">
            <v>16.7</v>
          </cell>
          <cell r="N100">
            <v>2.7E-2</v>
          </cell>
        </row>
        <row r="101">
          <cell r="A101">
            <v>8577</v>
          </cell>
          <cell r="B101" t="str">
            <v>Sotomayor LA LARS</v>
          </cell>
          <cell r="C101" t="str">
            <v>C</v>
          </cell>
          <cell r="D101" t="str">
            <v>5</v>
          </cell>
          <cell r="E101" t="str">
            <v>S</v>
          </cell>
          <cell r="F101">
            <v>64</v>
          </cell>
          <cell r="G101">
            <v>58</v>
          </cell>
          <cell r="H101">
            <v>90.6</v>
          </cell>
          <cell r="I101">
            <v>69</v>
          </cell>
          <cell r="J101">
            <v>61</v>
          </cell>
          <cell r="K101">
            <v>88.4</v>
          </cell>
          <cell r="L101" t="str">
            <v>*</v>
          </cell>
          <cell r="M101">
            <v>8.6999999999999993</v>
          </cell>
          <cell r="N101">
            <v>2.4E-2</v>
          </cell>
        </row>
        <row r="102">
          <cell r="A102">
            <v>7708</v>
          </cell>
          <cell r="B102" t="str">
            <v>SOTOMAYOR LA-ARTLAB</v>
          </cell>
          <cell r="F102">
            <v>48</v>
          </cell>
          <cell r="G102">
            <v>34</v>
          </cell>
          <cell r="H102">
            <v>70.8</v>
          </cell>
          <cell r="I102">
            <v>54</v>
          </cell>
          <cell r="J102">
            <v>44</v>
          </cell>
          <cell r="K102">
            <v>81.5</v>
          </cell>
          <cell r="L102" t="str">
            <v>*</v>
          </cell>
          <cell r="M102">
            <v>18.5</v>
          </cell>
          <cell r="N102">
            <v>4.1000000000000002E-2</v>
          </cell>
        </row>
        <row r="103">
          <cell r="A103">
            <v>8881</v>
          </cell>
          <cell r="B103" t="str">
            <v>South East SH</v>
          </cell>
          <cell r="C103" t="str">
            <v>E</v>
          </cell>
          <cell r="D103" t="str">
            <v>5</v>
          </cell>
          <cell r="E103" t="str">
            <v>S</v>
          </cell>
          <cell r="F103">
            <v>632</v>
          </cell>
          <cell r="G103">
            <v>505</v>
          </cell>
          <cell r="H103">
            <v>79.900000000000006</v>
          </cell>
          <cell r="I103">
            <v>625</v>
          </cell>
          <cell r="J103">
            <v>519</v>
          </cell>
          <cell r="K103">
            <v>83</v>
          </cell>
          <cell r="L103">
            <v>94</v>
          </cell>
          <cell r="M103">
            <v>15</v>
          </cell>
          <cell r="N103">
            <v>2.3E-2</v>
          </cell>
        </row>
        <row r="104">
          <cell r="A104">
            <v>8871</v>
          </cell>
          <cell r="B104" t="str">
            <v>South Gate SH</v>
          </cell>
          <cell r="C104" t="str">
            <v>E</v>
          </cell>
          <cell r="D104" t="str">
            <v>5</v>
          </cell>
          <cell r="E104" t="str">
            <v>S</v>
          </cell>
          <cell r="F104">
            <v>688</v>
          </cell>
          <cell r="G104">
            <v>580</v>
          </cell>
          <cell r="H104">
            <v>84.3</v>
          </cell>
          <cell r="I104">
            <v>660</v>
          </cell>
          <cell r="J104">
            <v>615</v>
          </cell>
          <cell r="K104">
            <v>93.2</v>
          </cell>
          <cell r="L104">
            <v>30</v>
          </cell>
          <cell r="M104">
            <v>4.5</v>
          </cell>
          <cell r="N104">
            <v>5.0000000000000001E-3</v>
          </cell>
        </row>
        <row r="105">
          <cell r="A105">
            <v>8093</v>
          </cell>
          <cell r="B105" t="str">
            <v>Sun Valley SH</v>
          </cell>
          <cell r="C105" t="str">
            <v>NE</v>
          </cell>
          <cell r="D105" t="str">
            <v>6</v>
          </cell>
          <cell r="E105" t="str">
            <v>S</v>
          </cell>
          <cell r="F105">
            <v>221</v>
          </cell>
          <cell r="G105">
            <v>158</v>
          </cell>
          <cell r="H105">
            <v>71.5</v>
          </cell>
          <cell r="I105">
            <v>147</v>
          </cell>
          <cell r="J105">
            <v>93</v>
          </cell>
          <cell r="K105">
            <v>63.3</v>
          </cell>
          <cell r="L105">
            <v>38</v>
          </cell>
          <cell r="M105">
            <v>25.9</v>
          </cell>
          <cell r="N105">
            <v>7.4999999999999997E-2</v>
          </cell>
        </row>
        <row r="106">
          <cell r="A106">
            <v>8878</v>
          </cell>
          <cell r="B106" t="str">
            <v>Sylmar SH</v>
          </cell>
          <cell r="C106" t="str">
            <v>NE</v>
          </cell>
          <cell r="D106" t="str">
            <v>6</v>
          </cell>
          <cell r="E106" t="str">
            <v>S</v>
          </cell>
          <cell r="F106">
            <v>616</v>
          </cell>
          <cell r="G106">
            <v>528</v>
          </cell>
          <cell r="H106">
            <v>85.7</v>
          </cell>
          <cell r="I106">
            <v>537</v>
          </cell>
          <cell r="J106">
            <v>443</v>
          </cell>
          <cell r="K106">
            <v>82.5</v>
          </cell>
          <cell r="L106">
            <v>58</v>
          </cell>
          <cell r="M106">
            <v>10.8</v>
          </cell>
          <cell r="N106">
            <v>3.1E-2</v>
          </cell>
        </row>
        <row r="107">
          <cell r="A107">
            <v>8880</v>
          </cell>
          <cell r="B107" t="str">
            <v>Taft CHS</v>
          </cell>
          <cell r="C107" t="str">
            <v>NW</v>
          </cell>
          <cell r="D107" t="str">
            <v>4</v>
          </cell>
          <cell r="E107" t="str">
            <v>S</v>
          </cell>
          <cell r="F107">
            <v>558</v>
          </cell>
          <cell r="G107">
            <v>485</v>
          </cell>
          <cell r="H107">
            <v>86.9</v>
          </cell>
          <cell r="I107">
            <v>582</v>
          </cell>
          <cell r="J107">
            <v>521</v>
          </cell>
          <cell r="K107">
            <v>89.5</v>
          </cell>
          <cell r="L107">
            <v>46</v>
          </cell>
          <cell r="M107">
            <v>7.9</v>
          </cell>
          <cell r="N107">
            <v>2.1000000000000001E-2</v>
          </cell>
        </row>
        <row r="108">
          <cell r="A108">
            <v>8606</v>
          </cell>
          <cell r="B108" t="str">
            <v>Torres ELA PA Mag</v>
          </cell>
          <cell r="C108" t="str">
            <v>E</v>
          </cell>
          <cell r="D108" t="str">
            <v>2</v>
          </cell>
          <cell r="E108" t="str">
            <v>SS</v>
          </cell>
          <cell r="F108">
            <v>107</v>
          </cell>
          <cell r="G108">
            <v>94</v>
          </cell>
          <cell r="H108">
            <v>87.9</v>
          </cell>
          <cell r="I108">
            <v>115</v>
          </cell>
          <cell r="J108">
            <v>100</v>
          </cell>
          <cell r="K108">
            <v>87</v>
          </cell>
          <cell r="L108">
            <v>12</v>
          </cell>
          <cell r="M108">
            <v>10.4</v>
          </cell>
          <cell r="N108">
            <v>1.4999999999999999E-2</v>
          </cell>
        </row>
        <row r="109">
          <cell r="A109">
            <v>7773</v>
          </cell>
          <cell r="B109" t="str">
            <v>Torres Eng &amp; Tech</v>
          </cell>
          <cell r="C109" t="str">
            <v>E</v>
          </cell>
          <cell r="D109" t="str">
            <v>2</v>
          </cell>
          <cell r="E109" t="str">
            <v>S</v>
          </cell>
          <cell r="F109">
            <v>72</v>
          </cell>
          <cell r="G109">
            <v>57</v>
          </cell>
          <cell r="H109">
            <v>79.2</v>
          </cell>
          <cell r="I109">
            <v>112</v>
          </cell>
          <cell r="J109">
            <v>92</v>
          </cell>
          <cell r="K109">
            <v>82.1</v>
          </cell>
          <cell r="L109">
            <v>14</v>
          </cell>
          <cell r="M109">
            <v>12.5</v>
          </cell>
          <cell r="N109">
            <v>2.9000000000000001E-2</v>
          </cell>
        </row>
        <row r="110">
          <cell r="A110">
            <v>7775</v>
          </cell>
          <cell r="B110" t="str">
            <v>Torres Hum/Art/Tech</v>
          </cell>
          <cell r="C110" t="str">
            <v>E</v>
          </cell>
          <cell r="D110" t="str">
            <v>2</v>
          </cell>
          <cell r="E110" t="str">
            <v>S</v>
          </cell>
          <cell r="F110">
            <v>88</v>
          </cell>
          <cell r="G110">
            <v>65</v>
          </cell>
          <cell r="H110">
            <v>73.900000000000006</v>
          </cell>
          <cell r="I110">
            <v>92</v>
          </cell>
          <cell r="J110">
            <v>80</v>
          </cell>
          <cell r="K110">
            <v>87</v>
          </cell>
          <cell r="L110" t="str">
            <v>*</v>
          </cell>
          <cell r="M110">
            <v>6.5</v>
          </cell>
          <cell r="N110">
            <v>2.5000000000000001E-2</v>
          </cell>
        </row>
        <row r="111">
          <cell r="A111">
            <v>7772</v>
          </cell>
          <cell r="B111" t="str">
            <v>Torres Renaissance</v>
          </cell>
          <cell r="C111" t="str">
            <v>E</v>
          </cell>
          <cell r="D111" t="str">
            <v>2</v>
          </cell>
          <cell r="E111" t="str">
            <v>S</v>
          </cell>
          <cell r="F111">
            <v>62</v>
          </cell>
          <cell r="G111">
            <v>41</v>
          </cell>
          <cell r="H111">
            <v>66.099999999999994</v>
          </cell>
          <cell r="I111">
            <v>101</v>
          </cell>
          <cell r="J111">
            <v>78</v>
          </cell>
          <cell r="K111">
            <v>77.2</v>
          </cell>
          <cell r="L111">
            <v>19</v>
          </cell>
          <cell r="M111">
            <v>18.8</v>
          </cell>
          <cell r="N111">
            <v>4.2999999999999997E-2</v>
          </cell>
        </row>
        <row r="112">
          <cell r="A112">
            <v>7777</v>
          </cell>
          <cell r="B112" t="str">
            <v>Torres Soc Jst Ldshp</v>
          </cell>
          <cell r="C112" t="str">
            <v>E</v>
          </cell>
          <cell r="D112" t="str">
            <v>2</v>
          </cell>
          <cell r="E112" t="str">
            <v>S</v>
          </cell>
          <cell r="F112">
            <v>75</v>
          </cell>
          <cell r="G112">
            <v>42</v>
          </cell>
          <cell r="H112">
            <v>56</v>
          </cell>
          <cell r="I112">
            <v>102</v>
          </cell>
          <cell r="J112">
            <v>66</v>
          </cell>
          <cell r="K112">
            <v>64.7</v>
          </cell>
          <cell r="L112">
            <v>21</v>
          </cell>
          <cell r="M112">
            <v>20.6</v>
          </cell>
          <cell r="N112">
            <v>3.7999999999999999E-2</v>
          </cell>
        </row>
        <row r="113">
          <cell r="A113">
            <v>8886</v>
          </cell>
          <cell r="B113" t="str">
            <v>University SH</v>
          </cell>
          <cell r="C113" t="str">
            <v>W</v>
          </cell>
          <cell r="D113" t="str">
            <v>4</v>
          </cell>
          <cell r="E113" t="str">
            <v>S</v>
          </cell>
          <cell r="F113">
            <v>471</v>
          </cell>
          <cell r="G113">
            <v>413</v>
          </cell>
          <cell r="H113">
            <v>87.7</v>
          </cell>
          <cell r="I113">
            <v>416</v>
          </cell>
          <cell r="J113">
            <v>362</v>
          </cell>
          <cell r="K113">
            <v>87</v>
          </cell>
          <cell r="L113">
            <v>47</v>
          </cell>
          <cell r="M113">
            <v>11.3</v>
          </cell>
          <cell r="N113">
            <v>1.4E-2</v>
          </cell>
        </row>
        <row r="114">
          <cell r="A114">
            <v>8898</v>
          </cell>
          <cell r="B114" t="str">
            <v>Valley Acad Arts/Sci</v>
          </cell>
          <cell r="C114" t="str">
            <v>NW</v>
          </cell>
          <cell r="D114" t="str">
            <v>3</v>
          </cell>
          <cell r="E114" t="str">
            <v>S</v>
          </cell>
          <cell r="F114">
            <v>179</v>
          </cell>
          <cell r="G114">
            <v>153</v>
          </cell>
          <cell r="H114">
            <v>85.5</v>
          </cell>
          <cell r="I114">
            <v>186</v>
          </cell>
          <cell r="J114">
            <v>163</v>
          </cell>
          <cell r="K114">
            <v>87.6</v>
          </cell>
          <cell r="L114">
            <v>15</v>
          </cell>
          <cell r="M114">
            <v>8.1</v>
          </cell>
          <cell r="N114">
            <v>1.0999999999999999E-2</v>
          </cell>
        </row>
        <row r="115">
          <cell r="A115">
            <v>7390</v>
          </cell>
          <cell r="B115" t="str">
            <v>Valley Altern Mag</v>
          </cell>
          <cell r="C115" t="str">
            <v>NW</v>
          </cell>
          <cell r="D115" t="str">
            <v>3</v>
          </cell>
          <cell r="E115" t="str">
            <v>SP</v>
          </cell>
          <cell r="F115">
            <v>43</v>
          </cell>
          <cell r="G115">
            <v>39</v>
          </cell>
          <cell r="H115">
            <v>90.7</v>
          </cell>
          <cell r="I115">
            <v>45</v>
          </cell>
          <cell r="J115">
            <v>38</v>
          </cell>
          <cell r="K115">
            <v>84.4</v>
          </cell>
          <cell r="L115" t="str">
            <v>*</v>
          </cell>
          <cell r="M115">
            <v>15.6</v>
          </cell>
          <cell r="N115">
            <v>2.1000000000000001E-2</v>
          </cell>
        </row>
        <row r="116">
          <cell r="A116">
            <v>8893</v>
          </cell>
          <cell r="B116" t="str">
            <v>Van Nuys SH</v>
          </cell>
          <cell r="C116" t="str">
            <v>NE</v>
          </cell>
          <cell r="D116" t="str">
            <v>6</v>
          </cell>
          <cell r="E116" t="str">
            <v>S</v>
          </cell>
          <cell r="F116">
            <v>570</v>
          </cell>
          <cell r="G116">
            <v>474</v>
          </cell>
          <cell r="H116">
            <v>83.2</v>
          </cell>
          <cell r="I116">
            <v>571</v>
          </cell>
          <cell r="J116">
            <v>493</v>
          </cell>
          <cell r="K116">
            <v>86.3</v>
          </cell>
          <cell r="L116">
            <v>42</v>
          </cell>
          <cell r="M116">
            <v>7.4</v>
          </cell>
          <cell r="N116">
            <v>2.4E-2</v>
          </cell>
        </row>
        <row r="117">
          <cell r="A117">
            <v>8907</v>
          </cell>
          <cell r="B117" t="str">
            <v>Venice SH</v>
          </cell>
          <cell r="C117" t="str">
            <v>W</v>
          </cell>
          <cell r="D117" t="str">
            <v>4</v>
          </cell>
          <cell r="E117" t="str">
            <v>S</v>
          </cell>
          <cell r="F117">
            <v>468</v>
          </cell>
          <cell r="G117">
            <v>332</v>
          </cell>
          <cell r="H117">
            <v>70.900000000000006</v>
          </cell>
          <cell r="I117">
            <v>489</v>
          </cell>
          <cell r="J117">
            <v>389</v>
          </cell>
          <cell r="K117">
            <v>79.599999999999994</v>
          </cell>
          <cell r="L117">
            <v>58</v>
          </cell>
          <cell r="M117">
            <v>11.9</v>
          </cell>
          <cell r="N117">
            <v>2.1999999999999999E-2</v>
          </cell>
        </row>
        <row r="118">
          <cell r="A118">
            <v>8914</v>
          </cell>
          <cell r="B118" t="str">
            <v>Verdgo Hls SH</v>
          </cell>
          <cell r="C118" t="str">
            <v>NE</v>
          </cell>
          <cell r="D118" t="str">
            <v>6</v>
          </cell>
          <cell r="E118" t="str">
            <v>S</v>
          </cell>
          <cell r="F118">
            <v>373</v>
          </cell>
          <cell r="G118">
            <v>332</v>
          </cell>
          <cell r="H118">
            <v>89</v>
          </cell>
          <cell r="I118">
            <v>437</v>
          </cell>
          <cell r="J118">
            <v>388</v>
          </cell>
          <cell r="K118">
            <v>88.8</v>
          </cell>
          <cell r="L118">
            <v>34</v>
          </cell>
          <cell r="M118">
            <v>7.8</v>
          </cell>
          <cell r="N118">
            <v>1.7000000000000001E-2</v>
          </cell>
        </row>
        <row r="119">
          <cell r="A119">
            <v>8928</v>
          </cell>
          <cell r="B119" t="str">
            <v>Washington Prep SH</v>
          </cell>
          <cell r="C119" t="str">
            <v>W</v>
          </cell>
          <cell r="D119" t="str">
            <v>1</v>
          </cell>
          <cell r="E119" t="str">
            <v>S</v>
          </cell>
          <cell r="F119">
            <v>353</v>
          </cell>
          <cell r="G119">
            <v>255</v>
          </cell>
          <cell r="H119">
            <v>72.2</v>
          </cell>
          <cell r="I119">
            <v>317</v>
          </cell>
          <cell r="J119">
            <v>224</v>
          </cell>
          <cell r="K119">
            <v>70.7</v>
          </cell>
          <cell r="L119">
            <v>75</v>
          </cell>
          <cell r="M119">
            <v>23.7</v>
          </cell>
          <cell r="N119">
            <v>4.3999999999999997E-2</v>
          </cell>
        </row>
        <row r="120">
          <cell r="A120">
            <v>8943</v>
          </cell>
          <cell r="B120" t="str">
            <v>WESM A/A G/HA Mag</v>
          </cell>
          <cell r="C120" t="str">
            <v>W</v>
          </cell>
          <cell r="D120" t="str">
            <v>4</v>
          </cell>
          <cell r="E120" t="str">
            <v>SC</v>
          </cell>
          <cell r="F120">
            <v>289</v>
          </cell>
          <cell r="G120">
            <v>232</v>
          </cell>
          <cell r="H120">
            <v>80.3</v>
          </cell>
          <cell r="I120">
            <v>222</v>
          </cell>
          <cell r="J120">
            <v>186</v>
          </cell>
          <cell r="K120">
            <v>83.8</v>
          </cell>
          <cell r="L120">
            <v>28</v>
          </cell>
          <cell r="M120">
            <v>12.6</v>
          </cell>
          <cell r="N120">
            <v>1.2E-2</v>
          </cell>
        </row>
        <row r="121">
          <cell r="A121">
            <v>8748</v>
          </cell>
          <cell r="B121" t="str">
            <v>West Adams Prep SH</v>
          </cell>
          <cell r="C121" t="str">
            <v>C</v>
          </cell>
          <cell r="D121" t="str">
            <v>2</v>
          </cell>
          <cell r="E121" t="str">
            <v>S</v>
          </cell>
          <cell r="F121">
            <v>519</v>
          </cell>
          <cell r="G121">
            <v>419</v>
          </cell>
          <cell r="H121">
            <v>80.7</v>
          </cell>
          <cell r="I121">
            <v>419</v>
          </cell>
          <cell r="J121">
            <v>334</v>
          </cell>
          <cell r="K121">
            <v>79.7</v>
          </cell>
          <cell r="L121">
            <v>55</v>
          </cell>
          <cell r="M121">
            <v>13.1</v>
          </cell>
          <cell r="N121">
            <v>1.4999999999999999E-2</v>
          </cell>
        </row>
        <row r="122">
          <cell r="A122">
            <v>8618</v>
          </cell>
          <cell r="B122" t="str">
            <v>Wilson SH</v>
          </cell>
          <cell r="C122" t="str">
            <v>E</v>
          </cell>
          <cell r="D122" t="str">
            <v>2</v>
          </cell>
          <cell r="E122" t="str">
            <v>S</v>
          </cell>
          <cell r="F122">
            <v>479</v>
          </cell>
          <cell r="G122">
            <v>403</v>
          </cell>
          <cell r="H122">
            <v>84.1</v>
          </cell>
          <cell r="I122">
            <v>421</v>
          </cell>
          <cell r="J122">
            <v>358</v>
          </cell>
          <cell r="K122">
            <v>85</v>
          </cell>
          <cell r="L122">
            <v>31</v>
          </cell>
          <cell r="M122">
            <v>7.4</v>
          </cell>
          <cell r="N122">
            <v>1.7999999999999999E-2</v>
          </cell>
        </row>
      </sheetData>
      <sheetData sheetId="3"/>
      <sheetData sheetId="4">
        <row r="1">
          <cell r="A1" t="str">
            <v>LOC</v>
          </cell>
          <cell r="B1" t="str">
            <v>Name</v>
          </cell>
          <cell r="C1" t="str">
            <v>LD</v>
          </cell>
          <cell r="D1" t="str">
            <v>BD</v>
          </cell>
          <cell r="E1" t="str">
            <v>SchType</v>
          </cell>
          <cell r="F1" t="str">
            <v>13-14 Cohort CDE</v>
          </cell>
          <cell r="G1" t="str">
            <v>13-14 Cohort Grads CDE</v>
          </cell>
          <cell r="H1" t="str">
            <v>13-14 Cohort Grad Rate CDE</v>
          </cell>
          <cell r="I1" t="str">
            <v>14-15 Cohort LAUSD</v>
          </cell>
          <cell r="J1" t="str">
            <v>14-15 Cohort Grads LAUSD</v>
          </cell>
          <cell r="K1" t="str">
            <v>14-15 Cohort Grad Rate LAUSD</v>
          </cell>
          <cell r="L1" t="str">
            <v>Prelim 14-15 - CDE 13-14</v>
          </cell>
        </row>
        <row r="2">
          <cell r="A2">
            <v>0</v>
          </cell>
          <cell r="B2" t="str">
            <v>LAUSD</v>
          </cell>
          <cell r="C2" t="str">
            <v>LAUSD</v>
          </cell>
          <cell r="E2" t="str">
            <v>ALL</v>
          </cell>
          <cell r="F2">
            <v>38682</v>
          </cell>
          <cell r="G2">
            <v>27247</v>
          </cell>
          <cell r="H2">
            <v>70.44</v>
          </cell>
          <cell r="I2">
            <v>35386</v>
          </cell>
          <cell r="J2">
            <v>26135</v>
          </cell>
          <cell r="K2">
            <v>73.900000000000006</v>
          </cell>
          <cell r="L2">
            <v>3.460000000000008</v>
          </cell>
        </row>
        <row r="3">
          <cell r="A3">
            <v>7137</v>
          </cell>
          <cell r="B3" t="str">
            <v>32ND ST USC PA MAG</v>
          </cell>
          <cell r="C3" t="str">
            <v>C</v>
          </cell>
          <cell r="D3" t="str">
            <v>1</v>
          </cell>
          <cell r="E3" t="str">
            <v>SENIOR HIGH</v>
          </cell>
          <cell r="F3">
            <v>68</v>
          </cell>
          <cell r="G3">
            <v>68</v>
          </cell>
          <cell r="H3">
            <v>100</v>
          </cell>
          <cell r="I3">
            <v>71</v>
          </cell>
          <cell r="J3">
            <v>67</v>
          </cell>
          <cell r="K3">
            <v>94.4</v>
          </cell>
          <cell r="L3">
            <v>-5.5999999999999943</v>
          </cell>
        </row>
        <row r="4">
          <cell r="A4">
            <v>7722</v>
          </cell>
          <cell r="B4" t="str">
            <v>ANGELOU COMM FN ARTS</v>
          </cell>
          <cell r="C4" t="str">
            <v>C</v>
          </cell>
          <cell r="D4" t="str">
            <v>7</v>
          </cell>
          <cell r="E4" t="str">
            <v>SENIOR HIGH</v>
          </cell>
          <cell r="F4">
            <v>118</v>
          </cell>
          <cell r="G4">
            <v>80</v>
          </cell>
          <cell r="H4">
            <v>67.8</v>
          </cell>
          <cell r="I4">
            <v>246</v>
          </cell>
          <cell r="J4">
            <v>178</v>
          </cell>
          <cell r="K4">
            <v>72.400000000000006</v>
          </cell>
          <cell r="L4">
            <v>4.6000000000000085</v>
          </cell>
        </row>
        <row r="5">
          <cell r="A5">
            <v>8609</v>
          </cell>
          <cell r="B5" t="str">
            <v>ARLETA SH</v>
          </cell>
          <cell r="C5" t="str">
            <v>NE</v>
          </cell>
          <cell r="D5" t="str">
            <v>6</v>
          </cell>
          <cell r="E5" t="str">
            <v>SENIOR HIGH</v>
          </cell>
          <cell r="F5">
            <v>369</v>
          </cell>
          <cell r="G5">
            <v>340</v>
          </cell>
          <cell r="H5">
            <v>92.14</v>
          </cell>
          <cell r="I5">
            <v>352</v>
          </cell>
          <cell r="J5">
            <v>338</v>
          </cell>
          <cell r="K5">
            <v>96</v>
          </cell>
          <cell r="L5">
            <v>3.8599999999999994</v>
          </cell>
        </row>
        <row r="6">
          <cell r="A6">
            <v>8529</v>
          </cell>
          <cell r="B6" t="str">
            <v>BANNING SH</v>
          </cell>
          <cell r="C6" t="str">
            <v>S</v>
          </cell>
          <cell r="D6" t="str">
            <v>7</v>
          </cell>
          <cell r="E6" t="str">
            <v>SENIOR HIGH</v>
          </cell>
          <cell r="F6">
            <v>567</v>
          </cell>
          <cell r="G6">
            <v>426</v>
          </cell>
          <cell r="H6">
            <v>75.13</v>
          </cell>
          <cell r="I6">
            <v>529</v>
          </cell>
          <cell r="J6">
            <v>435</v>
          </cell>
          <cell r="K6">
            <v>82.2</v>
          </cell>
          <cell r="L6">
            <v>7.0700000000000074</v>
          </cell>
        </row>
        <row r="7">
          <cell r="A7">
            <v>8536</v>
          </cell>
          <cell r="B7" t="str">
            <v>BELL SH</v>
          </cell>
          <cell r="C7" t="str">
            <v>E</v>
          </cell>
          <cell r="D7" t="str">
            <v>5</v>
          </cell>
          <cell r="E7" t="str">
            <v>SENIOR HIGH</v>
          </cell>
          <cell r="F7">
            <v>811</v>
          </cell>
          <cell r="G7">
            <v>668</v>
          </cell>
          <cell r="H7">
            <v>82.37</v>
          </cell>
          <cell r="I7">
            <v>823</v>
          </cell>
          <cell r="J7">
            <v>664</v>
          </cell>
          <cell r="K7">
            <v>80.7</v>
          </cell>
          <cell r="L7">
            <v>-1.6700000000000017</v>
          </cell>
        </row>
        <row r="8">
          <cell r="A8">
            <v>8543</v>
          </cell>
          <cell r="B8" t="str">
            <v>BELMONT SH</v>
          </cell>
          <cell r="C8" t="str">
            <v>C</v>
          </cell>
          <cell r="D8" t="str">
            <v>2</v>
          </cell>
          <cell r="E8" t="str">
            <v>SENIOR HIGH</v>
          </cell>
          <cell r="F8">
            <v>241</v>
          </cell>
          <cell r="G8">
            <v>188</v>
          </cell>
          <cell r="H8">
            <v>78.010000000000005</v>
          </cell>
          <cell r="I8">
            <v>265</v>
          </cell>
          <cell r="J8">
            <v>215</v>
          </cell>
          <cell r="K8">
            <v>81.099999999999994</v>
          </cell>
          <cell r="L8">
            <v>3.0899999999999892</v>
          </cell>
        </row>
        <row r="9">
          <cell r="A9">
            <v>8210</v>
          </cell>
          <cell r="B9" t="str">
            <v>BELMONT SH LA TCH PR</v>
          </cell>
          <cell r="C9" t="str">
            <v>C</v>
          </cell>
          <cell r="D9" t="str">
            <v>2</v>
          </cell>
          <cell r="E9" t="str">
            <v>SENIOR HIGH</v>
          </cell>
          <cell r="F9">
            <v>49</v>
          </cell>
          <cell r="H9">
            <v>4.08</v>
          </cell>
          <cell r="I9">
            <v>52</v>
          </cell>
          <cell r="J9">
            <v>21</v>
          </cell>
          <cell r="K9">
            <v>40.4</v>
          </cell>
          <cell r="L9">
            <v>36.32</v>
          </cell>
        </row>
        <row r="10">
          <cell r="A10">
            <v>8696</v>
          </cell>
          <cell r="B10" t="str">
            <v>BERNSTEIN SH</v>
          </cell>
          <cell r="C10" t="str">
            <v>W</v>
          </cell>
          <cell r="D10" t="str">
            <v>4</v>
          </cell>
          <cell r="E10" t="str">
            <v>SENIOR HIGH</v>
          </cell>
          <cell r="F10">
            <v>172</v>
          </cell>
          <cell r="G10">
            <v>120</v>
          </cell>
          <cell r="H10">
            <v>69.77</v>
          </cell>
          <cell r="I10">
            <v>148</v>
          </cell>
          <cell r="J10">
            <v>105</v>
          </cell>
          <cell r="K10">
            <v>70.900000000000006</v>
          </cell>
          <cell r="L10">
            <v>1.1300000000000097</v>
          </cell>
        </row>
        <row r="11">
          <cell r="A11">
            <v>7734</v>
          </cell>
          <cell r="B11" t="str">
            <v>BERNSTEIN SH STEM</v>
          </cell>
          <cell r="C11" t="str">
            <v>W</v>
          </cell>
          <cell r="D11" t="str">
            <v>4</v>
          </cell>
          <cell r="E11" t="str">
            <v>SENIOR HIGH</v>
          </cell>
          <cell r="F11">
            <v>59</v>
          </cell>
          <cell r="G11">
            <v>41</v>
          </cell>
          <cell r="H11">
            <v>69.489999999999995</v>
          </cell>
          <cell r="I11">
            <v>89</v>
          </cell>
          <cell r="J11">
            <v>70</v>
          </cell>
          <cell r="K11">
            <v>78.7</v>
          </cell>
          <cell r="L11">
            <v>9.210000000000008</v>
          </cell>
        </row>
        <row r="12">
          <cell r="A12">
            <v>8754</v>
          </cell>
          <cell r="B12" t="str">
            <v>BRAVO SH MEDICAL MAG</v>
          </cell>
          <cell r="C12" t="str">
            <v>E</v>
          </cell>
          <cell r="D12" t="str">
            <v>2</v>
          </cell>
          <cell r="E12" t="str">
            <v>SENIOR HIGH</v>
          </cell>
          <cell r="F12">
            <v>399</v>
          </cell>
          <cell r="G12">
            <v>386</v>
          </cell>
          <cell r="H12">
            <v>96.74</v>
          </cell>
          <cell r="I12">
            <v>427</v>
          </cell>
          <cell r="J12">
            <v>403</v>
          </cell>
          <cell r="K12">
            <v>94.4</v>
          </cell>
          <cell r="L12">
            <v>-2.3399999999999892</v>
          </cell>
        </row>
        <row r="13">
          <cell r="A13">
            <v>8571</v>
          </cell>
          <cell r="B13" t="str">
            <v>CANOGA PARK SH</v>
          </cell>
          <cell r="C13" t="str">
            <v>NW</v>
          </cell>
          <cell r="D13" t="str">
            <v>3</v>
          </cell>
          <cell r="E13" t="str">
            <v>SENIOR HIGH</v>
          </cell>
          <cell r="F13">
            <v>385</v>
          </cell>
          <cell r="G13">
            <v>280</v>
          </cell>
          <cell r="H13">
            <v>72.73</v>
          </cell>
          <cell r="I13">
            <v>307</v>
          </cell>
          <cell r="J13">
            <v>242</v>
          </cell>
          <cell r="K13">
            <v>78.8</v>
          </cell>
          <cell r="L13">
            <v>6.0699999999999932</v>
          </cell>
        </row>
        <row r="14">
          <cell r="A14">
            <v>7657</v>
          </cell>
          <cell r="B14" t="str">
            <v>CARSON ACAD ED &amp; EMP</v>
          </cell>
          <cell r="C14" t="str">
            <v>S</v>
          </cell>
          <cell r="D14" t="str">
            <v>7</v>
          </cell>
          <cell r="E14" t="str">
            <v>SENIOR HIGH</v>
          </cell>
          <cell r="F14">
            <v>151</v>
          </cell>
          <cell r="G14">
            <v>138</v>
          </cell>
          <cell r="H14">
            <v>91.39</v>
          </cell>
          <cell r="I14">
            <v>134</v>
          </cell>
          <cell r="J14">
            <v>121</v>
          </cell>
          <cell r="K14">
            <v>90.3</v>
          </cell>
          <cell r="L14">
            <v>-1.0900000000000034</v>
          </cell>
        </row>
        <row r="15">
          <cell r="A15">
            <v>7656</v>
          </cell>
          <cell r="B15" t="str">
            <v>CARSON ACAD MED ARTS</v>
          </cell>
          <cell r="C15" t="str">
            <v>S</v>
          </cell>
          <cell r="D15" t="str">
            <v>7</v>
          </cell>
          <cell r="E15" t="str">
            <v>SENIOR HIGH</v>
          </cell>
          <cell r="F15">
            <v>113</v>
          </cell>
          <cell r="G15">
            <v>99</v>
          </cell>
          <cell r="H15">
            <v>87.61</v>
          </cell>
          <cell r="I15">
            <v>140</v>
          </cell>
          <cell r="J15">
            <v>126</v>
          </cell>
          <cell r="K15">
            <v>90</v>
          </cell>
          <cell r="L15">
            <v>2.3900000000000006</v>
          </cell>
        </row>
        <row r="16">
          <cell r="A16">
            <v>8575</v>
          </cell>
          <cell r="B16" t="str">
            <v>CARSON SH</v>
          </cell>
          <cell r="C16" t="str">
            <v>S</v>
          </cell>
          <cell r="D16" t="str">
            <v>7</v>
          </cell>
          <cell r="E16" t="str">
            <v>SENIOR HIGH</v>
          </cell>
          <cell r="F16">
            <v>330</v>
          </cell>
          <cell r="G16">
            <v>268</v>
          </cell>
          <cell r="H16">
            <v>81.209999999999994</v>
          </cell>
          <cell r="I16">
            <v>297</v>
          </cell>
          <cell r="J16">
            <v>246</v>
          </cell>
          <cell r="K16">
            <v>82.8</v>
          </cell>
          <cell r="L16">
            <v>1.5900000000000034</v>
          </cell>
        </row>
        <row r="17">
          <cell r="A17">
            <v>8583</v>
          </cell>
          <cell r="B17" t="str">
            <v>CHATSWORTH CHS</v>
          </cell>
          <cell r="C17" t="str">
            <v>NW</v>
          </cell>
          <cell r="D17" t="str">
            <v>3</v>
          </cell>
          <cell r="E17" t="str">
            <v>SENIOR HIGH</v>
          </cell>
          <cell r="F17">
            <v>592</v>
          </cell>
          <cell r="G17">
            <v>523</v>
          </cell>
          <cell r="H17">
            <v>88.34</v>
          </cell>
          <cell r="I17">
            <v>532</v>
          </cell>
          <cell r="J17">
            <v>458</v>
          </cell>
          <cell r="K17">
            <v>86.1</v>
          </cell>
          <cell r="L17">
            <v>-2.2400000000000091</v>
          </cell>
        </row>
        <row r="18">
          <cell r="A18">
            <v>7715</v>
          </cell>
          <cell r="B18" t="str">
            <v>CHAVEZ LA ARTES MAG</v>
          </cell>
          <cell r="C18" t="str">
            <v>NE</v>
          </cell>
          <cell r="D18" t="str">
            <v>6</v>
          </cell>
          <cell r="E18" t="str">
            <v>SENIOR HIGH</v>
          </cell>
          <cell r="F18">
            <v>84</v>
          </cell>
          <cell r="G18">
            <v>66</v>
          </cell>
          <cell r="H18">
            <v>78.569999999999993</v>
          </cell>
          <cell r="I18">
            <v>100</v>
          </cell>
          <cell r="J18">
            <v>81</v>
          </cell>
          <cell r="K18">
            <v>81</v>
          </cell>
          <cell r="L18">
            <v>2.4300000000000068</v>
          </cell>
        </row>
        <row r="19">
          <cell r="A19">
            <v>7717</v>
          </cell>
          <cell r="B19" t="str">
            <v>CHAVEZ LA ASE</v>
          </cell>
          <cell r="C19" t="str">
            <v>NE</v>
          </cell>
          <cell r="D19" t="str">
            <v>6</v>
          </cell>
          <cell r="E19" t="str">
            <v>SENIOR HIGH</v>
          </cell>
          <cell r="F19">
            <v>71</v>
          </cell>
          <cell r="G19">
            <v>52</v>
          </cell>
          <cell r="H19">
            <v>73.239999999999995</v>
          </cell>
          <cell r="I19">
            <v>97</v>
          </cell>
          <cell r="J19">
            <v>84</v>
          </cell>
          <cell r="K19">
            <v>86.6</v>
          </cell>
          <cell r="L19">
            <v>13.36</v>
          </cell>
        </row>
        <row r="20">
          <cell r="A20">
            <v>7716</v>
          </cell>
          <cell r="B20" t="str">
            <v>CHAVEZ LA SJ HUM AC</v>
          </cell>
          <cell r="C20" t="str">
            <v>NE</v>
          </cell>
          <cell r="D20" t="str">
            <v>6</v>
          </cell>
          <cell r="E20" t="str">
            <v>SENIOR HIGH</v>
          </cell>
          <cell r="F20">
            <v>98</v>
          </cell>
          <cell r="G20">
            <v>92</v>
          </cell>
          <cell r="H20">
            <v>93.88</v>
          </cell>
          <cell r="I20">
            <v>100</v>
          </cell>
          <cell r="J20">
            <v>94</v>
          </cell>
          <cell r="K20">
            <v>94</v>
          </cell>
          <cell r="L20">
            <v>0.12000000000000455</v>
          </cell>
        </row>
        <row r="21">
          <cell r="A21">
            <v>8901</v>
          </cell>
          <cell r="B21" t="str">
            <v>CHAVEZ LA TCHR PREP</v>
          </cell>
          <cell r="C21" t="str">
            <v>NE</v>
          </cell>
          <cell r="D21" t="str">
            <v>6</v>
          </cell>
          <cell r="E21" t="str">
            <v>SENIOR HIGH</v>
          </cell>
          <cell r="F21">
            <v>87</v>
          </cell>
          <cell r="G21">
            <v>49</v>
          </cell>
          <cell r="H21">
            <v>56.32</v>
          </cell>
          <cell r="I21">
            <v>100</v>
          </cell>
          <cell r="J21">
            <v>75</v>
          </cell>
          <cell r="K21">
            <v>75</v>
          </cell>
          <cell r="L21">
            <v>18.68</v>
          </cell>
        </row>
        <row r="22">
          <cell r="A22">
            <v>8590</v>
          </cell>
          <cell r="B22" t="str">
            <v>CLEVELAND CHS</v>
          </cell>
          <cell r="C22" t="str">
            <v>NW</v>
          </cell>
          <cell r="D22" t="str">
            <v>3</v>
          </cell>
          <cell r="E22" t="str">
            <v>SENIOR HIGH</v>
          </cell>
          <cell r="F22">
            <v>778</v>
          </cell>
          <cell r="G22">
            <v>658</v>
          </cell>
          <cell r="H22">
            <v>84.58</v>
          </cell>
          <cell r="I22">
            <v>715</v>
          </cell>
          <cell r="J22">
            <v>610</v>
          </cell>
          <cell r="K22">
            <v>85.3</v>
          </cell>
          <cell r="L22">
            <v>0.71999999999999886</v>
          </cell>
        </row>
        <row r="23">
          <cell r="A23">
            <v>8207</v>
          </cell>
          <cell r="B23" t="str">
            <v>CONTRERAS LC ALC</v>
          </cell>
          <cell r="C23" t="str">
            <v>C</v>
          </cell>
          <cell r="D23" t="str">
            <v>2</v>
          </cell>
          <cell r="E23" t="str">
            <v>SENIOR HIGH</v>
          </cell>
          <cell r="F23">
            <v>87</v>
          </cell>
          <cell r="G23">
            <v>60</v>
          </cell>
          <cell r="H23">
            <v>68.97</v>
          </cell>
          <cell r="I23">
            <v>87</v>
          </cell>
          <cell r="J23">
            <v>66</v>
          </cell>
          <cell r="K23">
            <v>75.900000000000006</v>
          </cell>
          <cell r="L23">
            <v>6.9300000000000068</v>
          </cell>
        </row>
        <row r="24">
          <cell r="A24">
            <v>8517</v>
          </cell>
          <cell r="B24" t="str">
            <v>CONTRERAS LC BUS TR</v>
          </cell>
          <cell r="C24" t="str">
            <v>C</v>
          </cell>
          <cell r="D24" t="str">
            <v>2</v>
          </cell>
          <cell r="E24" t="str">
            <v>SENIOR HIGH</v>
          </cell>
          <cell r="F24">
            <v>98</v>
          </cell>
          <cell r="G24">
            <v>63</v>
          </cell>
          <cell r="H24">
            <v>64.290000000000006</v>
          </cell>
          <cell r="I24">
            <v>101</v>
          </cell>
          <cell r="J24">
            <v>81</v>
          </cell>
          <cell r="K24">
            <v>80.2</v>
          </cell>
          <cell r="L24">
            <v>15.909999999999997</v>
          </cell>
        </row>
        <row r="25">
          <cell r="A25">
            <v>8774</v>
          </cell>
          <cell r="B25" t="str">
            <v>CONTRERAS LC GLBL ST</v>
          </cell>
          <cell r="C25" t="str">
            <v>C</v>
          </cell>
          <cell r="D25" t="str">
            <v>2</v>
          </cell>
          <cell r="E25" t="str">
            <v>SENIOR HIGH</v>
          </cell>
          <cell r="F25">
            <v>88</v>
          </cell>
          <cell r="G25">
            <v>70</v>
          </cell>
          <cell r="H25">
            <v>79.55</v>
          </cell>
          <cell r="I25">
            <v>82</v>
          </cell>
          <cell r="J25">
            <v>63</v>
          </cell>
          <cell r="K25">
            <v>76.8</v>
          </cell>
          <cell r="L25">
            <v>-2.75</v>
          </cell>
        </row>
        <row r="26">
          <cell r="A26">
            <v>8527</v>
          </cell>
          <cell r="B26" t="str">
            <v>CONTRERAS LC SOC JUS</v>
          </cell>
          <cell r="C26" t="str">
            <v>C</v>
          </cell>
          <cell r="D26" t="str">
            <v>2</v>
          </cell>
          <cell r="E26" t="str">
            <v>SENIOR HIGH</v>
          </cell>
          <cell r="F26">
            <v>108</v>
          </cell>
          <cell r="G26">
            <v>84</v>
          </cell>
          <cell r="H26">
            <v>77.78</v>
          </cell>
          <cell r="I26">
            <v>93</v>
          </cell>
          <cell r="J26">
            <v>79</v>
          </cell>
          <cell r="K26">
            <v>84.9</v>
          </cell>
          <cell r="L26">
            <v>7.1200000000000045</v>
          </cell>
        </row>
        <row r="27">
          <cell r="A27">
            <v>8516</v>
          </cell>
          <cell r="B27" t="str">
            <v>CORTINES SCH OF VAPA</v>
          </cell>
          <cell r="C27" t="str">
            <v>C</v>
          </cell>
          <cell r="D27" t="str">
            <v>2</v>
          </cell>
          <cell r="E27" t="str">
            <v>SENIOR HIGH</v>
          </cell>
          <cell r="F27">
            <v>352</v>
          </cell>
          <cell r="G27">
            <v>301</v>
          </cell>
          <cell r="H27">
            <v>85.51</v>
          </cell>
          <cell r="I27">
            <v>365</v>
          </cell>
          <cell r="J27">
            <v>317</v>
          </cell>
          <cell r="K27">
            <v>86.8</v>
          </cell>
          <cell r="L27">
            <v>1.289999999999992</v>
          </cell>
        </row>
        <row r="28">
          <cell r="A28">
            <v>8596</v>
          </cell>
          <cell r="B28" t="str">
            <v>CRENSHAW MAG STEMM</v>
          </cell>
          <cell r="C28" t="str">
            <v>W</v>
          </cell>
          <cell r="D28" t="str">
            <v>1</v>
          </cell>
          <cell r="E28" t="str">
            <v>SENIOR HIGH</v>
          </cell>
          <cell r="F28">
            <v>301</v>
          </cell>
          <cell r="G28">
            <v>238</v>
          </cell>
          <cell r="H28">
            <v>79.069999999999993</v>
          </cell>
          <cell r="I28">
            <v>247</v>
          </cell>
          <cell r="J28">
            <v>202</v>
          </cell>
          <cell r="K28">
            <v>81.8</v>
          </cell>
          <cell r="L28">
            <v>2.730000000000004</v>
          </cell>
        </row>
        <row r="29">
          <cell r="A29">
            <v>8738</v>
          </cell>
          <cell r="B29" t="str">
            <v>DBM</v>
          </cell>
          <cell r="C29" t="str">
            <v>C</v>
          </cell>
          <cell r="D29" t="str">
            <v>2</v>
          </cell>
          <cell r="E29" t="str">
            <v>SENIOR HIGH</v>
          </cell>
          <cell r="F29">
            <v>254</v>
          </cell>
          <cell r="G29">
            <v>239</v>
          </cell>
          <cell r="H29">
            <v>94.09</v>
          </cell>
          <cell r="I29">
            <v>248</v>
          </cell>
          <cell r="J29">
            <v>221</v>
          </cell>
          <cell r="K29">
            <v>89.1</v>
          </cell>
          <cell r="L29">
            <v>-4.9900000000000091</v>
          </cell>
        </row>
        <row r="30">
          <cell r="A30">
            <v>8600</v>
          </cell>
          <cell r="B30" t="str">
            <v>DORSEY SH</v>
          </cell>
          <cell r="C30" t="str">
            <v>W</v>
          </cell>
          <cell r="D30" t="str">
            <v>1</v>
          </cell>
          <cell r="E30" t="str">
            <v>SENIOR HIGH</v>
          </cell>
          <cell r="F30">
            <v>305</v>
          </cell>
          <cell r="G30">
            <v>232</v>
          </cell>
          <cell r="H30">
            <v>76.069999999999993</v>
          </cell>
          <cell r="I30">
            <v>251</v>
          </cell>
          <cell r="J30">
            <v>173</v>
          </cell>
          <cell r="K30">
            <v>68.900000000000006</v>
          </cell>
          <cell r="L30">
            <v>-7.1699999999999875</v>
          </cell>
        </row>
        <row r="31">
          <cell r="A31">
            <v>7667</v>
          </cell>
          <cell r="B31" t="str">
            <v>DYMALLY SH</v>
          </cell>
          <cell r="C31" t="str">
            <v>S</v>
          </cell>
          <cell r="D31" t="str">
            <v>7</v>
          </cell>
          <cell r="E31" t="str">
            <v>SENIOR HIGH</v>
          </cell>
          <cell r="F31">
            <v>47</v>
          </cell>
          <cell r="G31">
            <v>26</v>
          </cell>
          <cell r="H31">
            <v>55.32</v>
          </cell>
          <cell r="I31">
            <v>51</v>
          </cell>
          <cell r="J31">
            <v>38</v>
          </cell>
          <cell r="K31">
            <v>74.5</v>
          </cell>
          <cell r="L31">
            <v>19.18</v>
          </cell>
        </row>
        <row r="32">
          <cell r="A32">
            <v>8614</v>
          </cell>
          <cell r="B32" t="str">
            <v>EAGLE ROCK HS</v>
          </cell>
          <cell r="C32" t="str">
            <v>C</v>
          </cell>
          <cell r="D32" t="str">
            <v>5</v>
          </cell>
          <cell r="E32" t="str">
            <v>SENIOR HIGH</v>
          </cell>
          <cell r="F32">
            <v>458</v>
          </cell>
          <cell r="G32">
            <v>420</v>
          </cell>
          <cell r="H32">
            <v>91.7</v>
          </cell>
          <cell r="I32">
            <v>403</v>
          </cell>
          <cell r="J32">
            <v>367</v>
          </cell>
          <cell r="K32">
            <v>91.1</v>
          </cell>
          <cell r="L32">
            <v>-0.60000000000000853</v>
          </cell>
        </row>
        <row r="33">
          <cell r="A33">
            <v>8710</v>
          </cell>
          <cell r="B33" t="str">
            <v>EARLY COLLEGE ACAD</v>
          </cell>
          <cell r="C33" t="str">
            <v>C</v>
          </cell>
          <cell r="D33" t="str">
            <v>2</v>
          </cell>
          <cell r="E33" t="str">
            <v>SENIOR HIGH</v>
          </cell>
          <cell r="F33">
            <v>96</v>
          </cell>
          <cell r="G33">
            <v>38</v>
          </cell>
          <cell r="H33">
            <v>39.58</v>
          </cell>
          <cell r="I33">
            <v>104</v>
          </cell>
          <cell r="J33">
            <v>33</v>
          </cell>
          <cell r="K33">
            <v>31.7</v>
          </cell>
          <cell r="L33">
            <v>-7.879999999999999</v>
          </cell>
        </row>
        <row r="34">
          <cell r="A34">
            <v>8607</v>
          </cell>
          <cell r="B34" t="str">
            <v>EAST VALLEY SH</v>
          </cell>
          <cell r="C34" t="str">
            <v>NE</v>
          </cell>
          <cell r="D34" t="str">
            <v>6</v>
          </cell>
          <cell r="E34" t="str">
            <v>SENIOR HIGH</v>
          </cell>
          <cell r="F34">
            <v>182</v>
          </cell>
          <cell r="G34">
            <v>122</v>
          </cell>
          <cell r="H34">
            <v>67.03</v>
          </cell>
          <cell r="I34">
            <v>149</v>
          </cell>
          <cell r="J34">
            <v>111</v>
          </cell>
          <cell r="K34">
            <v>74.5</v>
          </cell>
          <cell r="L34">
            <v>7.4699999999999989</v>
          </cell>
        </row>
        <row r="35">
          <cell r="A35">
            <v>3548</v>
          </cell>
          <cell r="B35" t="str">
            <v>ELIZABETH LC</v>
          </cell>
          <cell r="C35" t="str">
            <v>E</v>
          </cell>
          <cell r="D35" t="str">
            <v>5</v>
          </cell>
          <cell r="E35" t="str">
            <v>SENIOR HIGH</v>
          </cell>
          <cell r="F35">
            <v>166</v>
          </cell>
          <cell r="G35">
            <v>158</v>
          </cell>
          <cell r="H35">
            <v>95.18</v>
          </cell>
          <cell r="I35">
            <v>146</v>
          </cell>
          <cell r="J35">
            <v>133</v>
          </cell>
          <cell r="K35">
            <v>91.1</v>
          </cell>
          <cell r="L35">
            <v>-4.0800000000000125</v>
          </cell>
        </row>
        <row r="36">
          <cell r="A36">
            <v>7750</v>
          </cell>
          <cell r="B36" t="str">
            <v>ESP MAG</v>
          </cell>
          <cell r="C36" t="str">
            <v>E</v>
          </cell>
          <cell r="D36" t="str">
            <v>2</v>
          </cell>
          <cell r="E36" t="str">
            <v>SENIOR HIGH</v>
          </cell>
          <cell r="F36">
            <v>83</v>
          </cell>
          <cell r="G36">
            <v>73</v>
          </cell>
          <cell r="H36">
            <v>87.95</v>
          </cell>
          <cell r="I36">
            <v>50</v>
          </cell>
          <cell r="J36">
            <v>37</v>
          </cell>
          <cell r="K36">
            <v>74</v>
          </cell>
          <cell r="L36">
            <v>-13.950000000000003</v>
          </cell>
        </row>
        <row r="37">
          <cell r="A37">
            <v>8621</v>
          </cell>
          <cell r="B37" t="str">
            <v>FAIRFAX SH</v>
          </cell>
          <cell r="C37" t="str">
            <v>W</v>
          </cell>
          <cell r="D37" t="str">
            <v>4</v>
          </cell>
          <cell r="E37" t="str">
            <v>SENIOR HIGH</v>
          </cell>
          <cell r="F37">
            <v>453</v>
          </cell>
          <cell r="G37">
            <v>385</v>
          </cell>
          <cell r="H37">
            <v>84.99</v>
          </cell>
          <cell r="I37">
            <v>498</v>
          </cell>
          <cell r="J37">
            <v>415</v>
          </cell>
          <cell r="K37">
            <v>83.3</v>
          </cell>
          <cell r="L37">
            <v>-1.6899999999999977</v>
          </cell>
        </row>
        <row r="38">
          <cell r="A38">
            <v>8132</v>
          </cell>
          <cell r="B38" t="str">
            <v>FOSHAY LC</v>
          </cell>
          <cell r="C38" t="str">
            <v>C</v>
          </cell>
          <cell r="D38" t="str">
            <v>1</v>
          </cell>
          <cell r="E38" t="str">
            <v>SENIOR HIGH</v>
          </cell>
          <cell r="F38">
            <v>184</v>
          </cell>
          <cell r="G38">
            <v>182</v>
          </cell>
          <cell r="H38">
            <v>98.91</v>
          </cell>
          <cell r="I38">
            <v>183</v>
          </cell>
          <cell r="J38">
            <v>178</v>
          </cell>
          <cell r="K38">
            <v>97.3</v>
          </cell>
          <cell r="L38">
            <v>-1.6099999999999994</v>
          </cell>
        </row>
        <row r="39">
          <cell r="A39">
            <v>8643</v>
          </cell>
          <cell r="B39" t="str">
            <v>FRANKLIN HS</v>
          </cell>
          <cell r="C39" t="str">
            <v>C</v>
          </cell>
          <cell r="D39" t="str">
            <v>5</v>
          </cell>
          <cell r="E39" t="str">
            <v>SENIOR HIGH</v>
          </cell>
          <cell r="F39">
            <v>321</v>
          </cell>
          <cell r="G39">
            <v>265</v>
          </cell>
          <cell r="H39">
            <v>82.55</v>
          </cell>
          <cell r="I39">
            <v>306</v>
          </cell>
          <cell r="J39">
            <v>260</v>
          </cell>
          <cell r="K39">
            <v>85</v>
          </cell>
          <cell r="L39">
            <v>2.4500000000000028</v>
          </cell>
        </row>
        <row r="40">
          <cell r="A40">
            <v>8650</v>
          </cell>
          <cell r="B40" t="str">
            <v>FREMONT SH</v>
          </cell>
          <cell r="C40" t="str">
            <v>S</v>
          </cell>
          <cell r="D40" t="str">
            <v>7</v>
          </cell>
          <cell r="E40" t="str">
            <v>SENIOR HIGH</v>
          </cell>
          <cell r="F40">
            <v>611</v>
          </cell>
          <cell r="G40">
            <v>386</v>
          </cell>
          <cell r="H40">
            <v>63.18</v>
          </cell>
          <cell r="I40">
            <v>482</v>
          </cell>
          <cell r="J40">
            <v>342</v>
          </cell>
          <cell r="K40">
            <v>71</v>
          </cell>
          <cell r="L40">
            <v>7.82</v>
          </cell>
        </row>
        <row r="41">
          <cell r="A41">
            <v>8142</v>
          </cell>
          <cell r="B41" t="str">
            <v>FULTON COLLEGE PREP</v>
          </cell>
          <cell r="C41" t="str">
            <v>NE</v>
          </cell>
          <cell r="D41" t="str">
            <v>6</v>
          </cell>
          <cell r="E41" t="str">
            <v>SENIOR HIGH</v>
          </cell>
          <cell r="F41">
            <v>166</v>
          </cell>
          <cell r="G41">
            <v>147</v>
          </cell>
          <cell r="H41">
            <v>88.55</v>
          </cell>
          <cell r="I41">
            <v>173</v>
          </cell>
          <cell r="J41">
            <v>161</v>
          </cell>
          <cell r="K41">
            <v>93.1</v>
          </cell>
          <cell r="L41">
            <v>4.5499999999999972</v>
          </cell>
        </row>
        <row r="42">
          <cell r="A42">
            <v>8664</v>
          </cell>
          <cell r="B42" t="str">
            <v>GARDENA SH</v>
          </cell>
          <cell r="C42" t="str">
            <v>S</v>
          </cell>
          <cell r="D42" t="str">
            <v>7</v>
          </cell>
          <cell r="E42" t="str">
            <v>SENIOR HIGH</v>
          </cell>
          <cell r="F42">
            <v>376</v>
          </cell>
          <cell r="G42">
            <v>307</v>
          </cell>
          <cell r="H42">
            <v>81.650000000000006</v>
          </cell>
          <cell r="I42">
            <v>313</v>
          </cell>
          <cell r="J42">
            <v>260</v>
          </cell>
          <cell r="K42">
            <v>83.1</v>
          </cell>
          <cell r="L42">
            <v>1.4499999999999886</v>
          </cell>
        </row>
        <row r="43">
          <cell r="A43">
            <v>8679</v>
          </cell>
          <cell r="B43" t="str">
            <v>GARFIELD SH</v>
          </cell>
          <cell r="C43" t="str">
            <v>E</v>
          </cell>
          <cell r="D43" t="str">
            <v>2</v>
          </cell>
          <cell r="E43" t="str">
            <v>SENIOR HIGH</v>
          </cell>
          <cell r="F43">
            <v>483</v>
          </cell>
          <cell r="G43">
            <v>421</v>
          </cell>
          <cell r="H43">
            <v>87.16</v>
          </cell>
          <cell r="I43">
            <v>599</v>
          </cell>
          <cell r="J43">
            <v>528</v>
          </cell>
          <cell r="K43">
            <v>88.1</v>
          </cell>
          <cell r="L43">
            <v>0.93999999999999773</v>
          </cell>
        </row>
        <row r="44">
          <cell r="A44">
            <v>8683</v>
          </cell>
          <cell r="B44" t="str">
            <v>GRANT SH</v>
          </cell>
          <cell r="C44" t="str">
            <v>NE</v>
          </cell>
          <cell r="D44" t="str">
            <v>3</v>
          </cell>
          <cell r="E44" t="str">
            <v>SENIOR HIGH</v>
          </cell>
          <cell r="F44">
            <v>552</v>
          </cell>
          <cell r="G44">
            <v>453</v>
          </cell>
          <cell r="H44">
            <v>82.07</v>
          </cell>
          <cell r="I44">
            <v>482</v>
          </cell>
          <cell r="J44">
            <v>388</v>
          </cell>
          <cell r="K44">
            <v>80.5</v>
          </cell>
          <cell r="L44">
            <v>-1.5699999999999932</v>
          </cell>
        </row>
        <row r="45">
          <cell r="A45">
            <v>8686</v>
          </cell>
          <cell r="B45" t="str">
            <v>HAMILTON SH</v>
          </cell>
          <cell r="C45" t="str">
            <v>W</v>
          </cell>
          <cell r="D45" t="str">
            <v>1</v>
          </cell>
          <cell r="E45" t="str">
            <v>SENIOR HIGH</v>
          </cell>
          <cell r="F45">
            <v>654</v>
          </cell>
          <cell r="G45">
            <v>550</v>
          </cell>
          <cell r="H45">
            <v>84.1</v>
          </cell>
          <cell r="I45">
            <v>703</v>
          </cell>
          <cell r="J45">
            <v>587</v>
          </cell>
          <cell r="K45">
            <v>83.5</v>
          </cell>
          <cell r="L45">
            <v>-0.59999999999999432</v>
          </cell>
        </row>
        <row r="46">
          <cell r="A46">
            <v>8518</v>
          </cell>
          <cell r="B46" t="str">
            <v>HARBOR TCHR PREP ACD</v>
          </cell>
          <cell r="C46" t="str">
            <v>S</v>
          </cell>
          <cell r="D46" t="str">
            <v>7</v>
          </cell>
          <cell r="E46" t="str">
            <v>SENIOR HIGH</v>
          </cell>
          <cell r="F46">
            <v>95</v>
          </cell>
          <cell r="G46">
            <v>95</v>
          </cell>
          <cell r="H46">
            <v>100</v>
          </cell>
          <cell r="I46">
            <v>97</v>
          </cell>
          <cell r="J46">
            <v>97</v>
          </cell>
          <cell r="K46">
            <v>100</v>
          </cell>
          <cell r="L46">
            <v>0</v>
          </cell>
        </row>
        <row r="47">
          <cell r="A47">
            <v>8713</v>
          </cell>
          <cell r="B47" t="str">
            <v>HAWKINS SH C/DAGS</v>
          </cell>
          <cell r="C47" t="str">
            <v>W</v>
          </cell>
          <cell r="D47" t="str">
            <v>1</v>
          </cell>
          <cell r="E47" t="str">
            <v>SENIOR HIGH</v>
          </cell>
          <cell r="F47">
            <v>63</v>
          </cell>
          <cell r="G47">
            <v>44</v>
          </cell>
          <cell r="H47">
            <v>69.84</v>
          </cell>
          <cell r="I47">
            <v>87</v>
          </cell>
          <cell r="J47">
            <v>64</v>
          </cell>
          <cell r="K47">
            <v>73.599999999999994</v>
          </cell>
          <cell r="L47">
            <v>3.7599999999999909</v>
          </cell>
        </row>
        <row r="48">
          <cell r="A48">
            <v>7665</v>
          </cell>
          <cell r="B48" t="str">
            <v>HAWKINS SH CHAS</v>
          </cell>
          <cell r="C48" t="str">
            <v>W</v>
          </cell>
          <cell r="D48" t="str">
            <v>1</v>
          </cell>
          <cell r="E48" t="str">
            <v>SENIOR HIGH</v>
          </cell>
          <cell r="F48">
            <v>74</v>
          </cell>
          <cell r="G48">
            <v>46</v>
          </cell>
          <cell r="H48">
            <v>62.16</v>
          </cell>
          <cell r="I48">
            <v>82</v>
          </cell>
          <cell r="J48">
            <v>52</v>
          </cell>
          <cell r="K48">
            <v>63.4</v>
          </cell>
          <cell r="L48">
            <v>1.240000000000002</v>
          </cell>
        </row>
        <row r="49">
          <cell r="A49">
            <v>7666</v>
          </cell>
          <cell r="B49" t="str">
            <v>HAWKINS SH RISE</v>
          </cell>
          <cell r="C49" t="str">
            <v>W</v>
          </cell>
          <cell r="D49" t="str">
            <v>1</v>
          </cell>
          <cell r="E49" t="str">
            <v>SENIOR HIGH</v>
          </cell>
          <cell r="F49">
            <v>78</v>
          </cell>
          <cell r="G49">
            <v>59</v>
          </cell>
          <cell r="H49">
            <v>75.64</v>
          </cell>
          <cell r="I49">
            <v>67</v>
          </cell>
          <cell r="J49">
            <v>41</v>
          </cell>
          <cell r="K49">
            <v>61.2</v>
          </cell>
          <cell r="L49">
            <v>-14.439999999999998</v>
          </cell>
        </row>
        <row r="50">
          <cell r="A50">
            <v>8693</v>
          </cell>
          <cell r="B50" t="str">
            <v>HOLLYWOOD SH</v>
          </cell>
          <cell r="C50" t="str">
            <v>W</v>
          </cell>
          <cell r="D50" t="str">
            <v>4</v>
          </cell>
          <cell r="E50" t="str">
            <v>SENIOR HIGH</v>
          </cell>
          <cell r="F50">
            <v>354</v>
          </cell>
          <cell r="G50">
            <v>320</v>
          </cell>
          <cell r="H50">
            <v>90.4</v>
          </cell>
          <cell r="I50">
            <v>362</v>
          </cell>
          <cell r="J50">
            <v>317</v>
          </cell>
          <cell r="K50">
            <v>87.6</v>
          </cell>
          <cell r="L50">
            <v>-2.8000000000000114</v>
          </cell>
        </row>
        <row r="51">
          <cell r="A51">
            <v>8700</v>
          </cell>
          <cell r="B51" t="str">
            <v>HUNTNGTN PK SH</v>
          </cell>
          <cell r="C51" t="str">
            <v>E</v>
          </cell>
          <cell r="D51" t="str">
            <v>5</v>
          </cell>
          <cell r="E51" t="str">
            <v>SENIOR HIGH</v>
          </cell>
          <cell r="F51">
            <v>445</v>
          </cell>
          <cell r="G51">
            <v>351</v>
          </cell>
          <cell r="H51">
            <v>78.88</v>
          </cell>
          <cell r="I51">
            <v>400</v>
          </cell>
          <cell r="J51">
            <v>318</v>
          </cell>
          <cell r="K51">
            <v>79.5</v>
          </cell>
          <cell r="L51">
            <v>0.62000000000000455</v>
          </cell>
        </row>
        <row r="52">
          <cell r="A52">
            <v>8701</v>
          </cell>
          <cell r="B52" t="str">
            <v>INTERNATIONAL ST LC</v>
          </cell>
          <cell r="C52" t="str">
            <v>E</v>
          </cell>
          <cell r="D52" t="str">
            <v>5</v>
          </cell>
          <cell r="E52" t="str">
            <v>SENIOR HIGH</v>
          </cell>
          <cell r="F52">
            <v>76</v>
          </cell>
          <cell r="G52">
            <v>65</v>
          </cell>
          <cell r="H52">
            <v>85.53</v>
          </cell>
          <cell r="I52">
            <v>62</v>
          </cell>
          <cell r="J52">
            <v>57</v>
          </cell>
          <cell r="K52">
            <v>91.9</v>
          </cell>
          <cell r="L52">
            <v>6.3700000000000045</v>
          </cell>
        </row>
        <row r="53">
          <cell r="A53">
            <v>8714</v>
          </cell>
          <cell r="B53" t="str">
            <v>JEFFERSON SH</v>
          </cell>
          <cell r="C53" t="str">
            <v>C</v>
          </cell>
          <cell r="D53" t="str">
            <v>5</v>
          </cell>
          <cell r="E53" t="str">
            <v>SENIOR HIGH</v>
          </cell>
          <cell r="F53">
            <v>299</v>
          </cell>
          <cell r="G53">
            <v>185</v>
          </cell>
          <cell r="H53">
            <v>61.87</v>
          </cell>
          <cell r="I53">
            <v>240</v>
          </cell>
          <cell r="J53">
            <v>191</v>
          </cell>
          <cell r="K53">
            <v>79.599999999999994</v>
          </cell>
          <cell r="L53">
            <v>17.729999999999997</v>
          </cell>
        </row>
        <row r="54">
          <cell r="A54">
            <v>8721</v>
          </cell>
          <cell r="B54" t="str">
            <v>JORDAN SH</v>
          </cell>
          <cell r="C54" t="str">
            <v>S</v>
          </cell>
          <cell r="D54" t="str">
            <v>7</v>
          </cell>
          <cell r="E54" t="str">
            <v>SENIOR HIGH</v>
          </cell>
          <cell r="F54">
            <v>136</v>
          </cell>
          <cell r="G54">
            <v>87</v>
          </cell>
          <cell r="H54">
            <v>63.97</v>
          </cell>
          <cell r="I54">
            <v>125</v>
          </cell>
          <cell r="J54">
            <v>88</v>
          </cell>
          <cell r="K54">
            <v>70.400000000000006</v>
          </cell>
          <cell r="L54">
            <v>6.4300000000000068</v>
          </cell>
        </row>
        <row r="55">
          <cell r="A55">
            <v>8725</v>
          </cell>
          <cell r="B55" t="str">
            <v>KENNEDY SH</v>
          </cell>
          <cell r="C55" t="str">
            <v>NW</v>
          </cell>
          <cell r="D55" t="str">
            <v>3</v>
          </cell>
          <cell r="E55" t="str">
            <v>SENIOR HIGH</v>
          </cell>
          <cell r="F55">
            <v>524</v>
          </cell>
          <cell r="G55">
            <v>436</v>
          </cell>
          <cell r="H55">
            <v>83.21</v>
          </cell>
          <cell r="I55">
            <v>463</v>
          </cell>
          <cell r="J55">
            <v>400</v>
          </cell>
          <cell r="K55">
            <v>86.4</v>
          </cell>
          <cell r="L55">
            <v>3.1900000000000119</v>
          </cell>
        </row>
        <row r="56">
          <cell r="A56">
            <v>8727</v>
          </cell>
          <cell r="B56" t="str">
            <v>KING-DREW SH MD/S MG</v>
          </cell>
          <cell r="C56" t="str">
            <v>S</v>
          </cell>
          <cell r="D56" t="str">
            <v>0</v>
          </cell>
          <cell r="E56" t="str">
            <v>SENIOR HIGH</v>
          </cell>
          <cell r="F56">
            <v>335</v>
          </cell>
          <cell r="G56">
            <v>322</v>
          </cell>
          <cell r="H56">
            <v>96.12</v>
          </cell>
          <cell r="I56">
            <v>314</v>
          </cell>
          <cell r="J56">
            <v>305</v>
          </cell>
          <cell r="K56">
            <v>97.1</v>
          </cell>
          <cell r="L56">
            <v>0.97999999999998977</v>
          </cell>
        </row>
        <row r="57">
          <cell r="A57">
            <v>8741</v>
          </cell>
          <cell r="B57" t="str">
            <v>LACES MAG</v>
          </cell>
          <cell r="C57" t="str">
            <v>W</v>
          </cell>
          <cell r="D57" t="str">
            <v>1</v>
          </cell>
          <cell r="E57" t="str">
            <v>SENIOR HIGH</v>
          </cell>
          <cell r="F57">
            <v>211</v>
          </cell>
          <cell r="G57">
            <v>200</v>
          </cell>
          <cell r="H57">
            <v>94.79</v>
          </cell>
          <cell r="I57">
            <v>223</v>
          </cell>
          <cell r="J57">
            <v>218</v>
          </cell>
          <cell r="K57">
            <v>97.8</v>
          </cell>
          <cell r="L57">
            <v>3.0099999999999909</v>
          </cell>
        </row>
        <row r="58">
          <cell r="A58">
            <v>8921</v>
          </cell>
          <cell r="B58" t="str">
            <v>LEGACY SH STEAM</v>
          </cell>
          <cell r="C58" t="str">
            <v>E</v>
          </cell>
          <cell r="D58" t="str">
            <v>5</v>
          </cell>
          <cell r="E58" t="str">
            <v>SENIOR HIGH</v>
          </cell>
          <cell r="F58">
            <v>43</v>
          </cell>
          <cell r="G58">
            <v>25</v>
          </cell>
          <cell r="H58">
            <v>58.14</v>
          </cell>
          <cell r="I58">
            <v>31</v>
          </cell>
          <cell r="J58">
            <v>20</v>
          </cell>
          <cell r="K58">
            <v>64.5</v>
          </cell>
          <cell r="L58">
            <v>6.3599999999999994</v>
          </cell>
        </row>
        <row r="59">
          <cell r="A59">
            <v>7664</v>
          </cell>
          <cell r="B59" t="str">
            <v>LEGACY SH VAPA</v>
          </cell>
          <cell r="C59" t="str">
            <v>E</v>
          </cell>
          <cell r="D59" t="str">
            <v>5</v>
          </cell>
          <cell r="E59" t="str">
            <v>SENIOR HIGH</v>
          </cell>
          <cell r="F59">
            <v>52</v>
          </cell>
          <cell r="G59">
            <v>37</v>
          </cell>
          <cell r="H59">
            <v>71.150000000000006</v>
          </cell>
          <cell r="I59">
            <v>35</v>
          </cell>
          <cell r="J59">
            <v>26</v>
          </cell>
          <cell r="K59">
            <v>74.3</v>
          </cell>
          <cell r="L59">
            <v>3.1499999999999915</v>
          </cell>
        </row>
        <row r="60">
          <cell r="A60">
            <v>8729</v>
          </cell>
          <cell r="B60" t="str">
            <v>LINCOLN SH</v>
          </cell>
          <cell r="C60" t="str">
            <v>E</v>
          </cell>
          <cell r="D60" t="str">
            <v>2</v>
          </cell>
          <cell r="E60" t="str">
            <v>SENIOR HIGH</v>
          </cell>
          <cell r="F60">
            <v>328</v>
          </cell>
          <cell r="G60">
            <v>255</v>
          </cell>
          <cell r="H60">
            <v>77.739999999999995</v>
          </cell>
          <cell r="I60">
            <v>298</v>
          </cell>
          <cell r="J60">
            <v>243</v>
          </cell>
          <cell r="K60">
            <v>81.5</v>
          </cell>
          <cell r="L60">
            <v>3.7600000000000051</v>
          </cell>
        </row>
        <row r="61">
          <cell r="A61">
            <v>7753</v>
          </cell>
          <cell r="B61" t="str">
            <v>LINCOLN SH LEMA</v>
          </cell>
          <cell r="C61" t="str">
            <v>E</v>
          </cell>
          <cell r="D61" t="str">
            <v>2</v>
          </cell>
          <cell r="E61" t="str">
            <v>SENIOR HIGH</v>
          </cell>
          <cell r="F61">
            <v>66</v>
          </cell>
          <cell r="G61">
            <v>49</v>
          </cell>
          <cell r="H61">
            <v>74.239999999999995</v>
          </cell>
          <cell r="I61">
            <v>74</v>
          </cell>
          <cell r="J61">
            <v>57</v>
          </cell>
          <cell r="K61">
            <v>77</v>
          </cell>
          <cell r="L61">
            <v>2.7600000000000051</v>
          </cell>
        </row>
        <row r="62">
          <cell r="A62">
            <v>8736</v>
          </cell>
          <cell r="B62" t="str">
            <v>LOS ANGELES SH</v>
          </cell>
          <cell r="C62" t="str">
            <v>W</v>
          </cell>
          <cell r="D62" t="str">
            <v>1</v>
          </cell>
          <cell r="E62" t="str">
            <v>SENIOR HIGH</v>
          </cell>
          <cell r="F62">
            <v>397</v>
          </cell>
          <cell r="G62">
            <v>230</v>
          </cell>
          <cell r="H62">
            <v>57.93</v>
          </cell>
          <cell r="I62">
            <v>357</v>
          </cell>
          <cell r="J62">
            <v>245</v>
          </cell>
          <cell r="K62">
            <v>68.599999999999994</v>
          </cell>
          <cell r="L62">
            <v>10.669999999999995</v>
          </cell>
        </row>
        <row r="63">
          <cell r="A63">
            <v>8743</v>
          </cell>
          <cell r="B63" t="str">
            <v>MANUAL ARTS SH</v>
          </cell>
          <cell r="C63" t="str">
            <v>C</v>
          </cell>
          <cell r="D63" t="str">
            <v>1</v>
          </cell>
          <cell r="E63" t="str">
            <v>SENIOR HIGH</v>
          </cell>
          <cell r="F63">
            <v>436</v>
          </cell>
          <cell r="G63">
            <v>343</v>
          </cell>
          <cell r="H63">
            <v>78.67</v>
          </cell>
          <cell r="I63">
            <v>351</v>
          </cell>
          <cell r="J63">
            <v>283</v>
          </cell>
          <cell r="K63">
            <v>80.599999999999994</v>
          </cell>
          <cell r="L63">
            <v>1.9299999999999926</v>
          </cell>
        </row>
        <row r="64">
          <cell r="A64">
            <v>8866</v>
          </cell>
          <cell r="B64" t="str">
            <v>MARQUEZ SH HPIAM</v>
          </cell>
          <cell r="C64" t="str">
            <v>E</v>
          </cell>
          <cell r="D64" t="str">
            <v>5</v>
          </cell>
          <cell r="E64" t="str">
            <v>SENIOR HIGH</v>
          </cell>
          <cell r="F64">
            <v>127</v>
          </cell>
          <cell r="G64">
            <v>99</v>
          </cell>
          <cell r="H64">
            <v>77.95</v>
          </cell>
          <cell r="I64">
            <v>100</v>
          </cell>
          <cell r="J64">
            <v>69</v>
          </cell>
          <cell r="K64">
            <v>69</v>
          </cell>
          <cell r="L64">
            <v>-8.9500000000000028</v>
          </cell>
        </row>
        <row r="65">
          <cell r="A65">
            <v>7725</v>
          </cell>
          <cell r="B65" t="str">
            <v>MARQUEZ SH LIBRA</v>
          </cell>
          <cell r="C65" t="str">
            <v>E</v>
          </cell>
          <cell r="D65" t="str">
            <v>5</v>
          </cell>
          <cell r="E65" t="str">
            <v>SENIOR HIGH</v>
          </cell>
          <cell r="F65">
            <v>100</v>
          </cell>
          <cell r="G65">
            <v>90</v>
          </cell>
          <cell r="H65">
            <v>90</v>
          </cell>
          <cell r="I65">
            <v>106</v>
          </cell>
          <cell r="J65">
            <v>101</v>
          </cell>
          <cell r="K65">
            <v>95.3</v>
          </cell>
          <cell r="L65">
            <v>5.2999999999999972</v>
          </cell>
        </row>
        <row r="66">
          <cell r="A66">
            <v>7669</v>
          </cell>
          <cell r="B66" t="str">
            <v>MARQUEZ SH SOC JUS</v>
          </cell>
          <cell r="C66" t="str">
            <v>E</v>
          </cell>
          <cell r="D66" t="str">
            <v>5</v>
          </cell>
          <cell r="E66" t="str">
            <v>SENIOR HIGH</v>
          </cell>
          <cell r="F66">
            <v>125</v>
          </cell>
          <cell r="G66">
            <v>102</v>
          </cell>
          <cell r="H66">
            <v>81.599999999999994</v>
          </cell>
          <cell r="I66">
            <v>95</v>
          </cell>
          <cell r="J66">
            <v>72</v>
          </cell>
          <cell r="K66">
            <v>75.8</v>
          </cell>
          <cell r="L66">
            <v>-5.7999999999999972</v>
          </cell>
        </row>
        <row r="67">
          <cell r="A67">
            <v>8750</v>
          </cell>
          <cell r="B67" t="str">
            <v>MARSHALL SH</v>
          </cell>
          <cell r="C67" t="str">
            <v>C</v>
          </cell>
          <cell r="D67" t="str">
            <v>5</v>
          </cell>
          <cell r="E67" t="str">
            <v>SENIOR HIGH</v>
          </cell>
          <cell r="F67">
            <v>629</v>
          </cell>
          <cell r="G67">
            <v>508</v>
          </cell>
          <cell r="H67">
            <v>80.760000000000005</v>
          </cell>
          <cell r="I67">
            <v>629</v>
          </cell>
          <cell r="J67">
            <v>523</v>
          </cell>
          <cell r="K67">
            <v>83.1</v>
          </cell>
          <cell r="L67">
            <v>2.3399999999999892</v>
          </cell>
        </row>
        <row r="68">
          <cell r="A68">
            <v>8882</v>
          </cell>
          <cell r="B68" t="str">
            <v>MAYWOOD ACADEMY SH</v>
          </cell>
          <cell r="C68" t="str">
            <v>E</v>
          </cell>
          <cell r="D68" t="str">
            <v>5</v>
          </cell>
          <cell r="E68" t="str">
            <v>SENIOR HIGH</v>
          </cell>
          <cell r="F68">
            <v>275</v>
          </cell>
          <cell r="G68">
            <v>220</v>
          </cell>
          <cell r="H68">
            <v>80</v>
          </cell>
          <cell r="I68">
            <v>252</v>
          </cell>
          <cell r="J68">
            <v>216</v>
          </cell>
          <cell r="K68">
            <v>85.7</v>
          </cell>
          <cell r="L68">
            <v>5.7000000000000028</v>
          </cell>
        </row>
        <row r="69">
          <cell r="A69">
            <v>8611</v>
          </cell>
          <cell r="B69" t="str">
            <v>MENDEZ SH</v>
          </cell>
          <cell r="C69" t="str">
            <v>E</v>
          </cell>
          <cell r="D69" t="str">
            <v>2</v>
          </cell>
          <cell r="E69" t="str">
            <v>SENIOR HIGH</v>
          </cell>
          <cell r="F69">
            <v>162</v>
          </cell>
          <cell r="G69">
            <v>130</v>
          </cell>
          <cell r="H69">
            <v>80.25</v>
          </cell>
          <cell r="I69">
            <v>121</v>
          </cell>
          <cell r="J69">
            <v>106</v>
          </cell>
          <cell r="K69">
            <v>87.6</v>
          </cell>
          <cell r="L69">
            <v>7.3499999999999943</v>
          </cell>
        </row>
        <row r="70">
          <cell r="A70">
            <v>8760</v>
          </cell>
          <cell r="B70" t="str">
            <v>MIDDLE COLLEGE HS</v>
          </cell>
          <cell r="C70" t="str">
            <v>W</v>
          </cell>
          <cell r="D70" t="str">
            <v>1</v>
          </cell>
          <cell r="E70" t="str">
            <v>SENIOR HIGH</v>
          </cell>
          <cell r="F70">
            <v>99</v>
          </cell>
          <cell r="G70">
            <v>98</v>
          </cell>
          <cell r="H70">
            <v>98.99</v>
          </cell>
          <cell r="I70">
            <v>98</v>
          </cell>
          <cell r="J70">
            <v>96</v>
          </cell>
          <cell r="K70">
            <v>98</v>
          </cell>
          <cell r="L70">
            <v>-0.98999999999999488</v>
          </cell>
        </row>
        <row r="71">
          <cell r="A71">
            <v>8768</v>
          </cell>
          <cell r="B71" t="str">
            <v>MONROE SH</v>
          </cell>
          <cell r="C71" t="str">
            <v>NW</v>
          </cell>
          <cell r="D71" t="str">
            <v>6</v>
          </cell>
          <cell r="E71" t="str">
            <v>SENIOR HIGH</v>
          </cell>
          <cell r="F71">
            <v>559</v>
          </cell>
          <cell r="G71">
            <v>463</v>
          </cell>
          <cell r="H71">
            <v>82.83</v>
          </cell>
          <cell r="I71">
            <v>544</v>
          </cell>
          <cell r="J71">
            <v>453</v>
          </cell>
          <cell r="K71">
            <v>83.3</v>
          </cell>
          <cell r="L71">
            <v>0.46999999999999886</v>
          </cell>
        </row>
        <row r="72">
          <cell r="A72">
            <v>8779</v>
          </cell>
          <cell r="B72" t="str">
            <v>NARBONNE SH</v>
          </cell>
          <cell r="C72" t="str">
            <v>S</v>
          </cell>
          <cell r="D72" t="str">
            <v>7</v>
          </cell>
          <cell r="E72" t="str">
            <v>SENIOR HIGH</v>
          </cell>
          <cell r="F72">
            <v>594</v>
          </cell>
          <cell r="G72">
            <v>428</v>
          </cell>
          <cell r="H72">
            <v>72.05</v>
          </cell>
          <cell r="I72">
            <v>547</v>
          </cell>
          <cell r="J72">
            <v>443</v>
          </cell>
          <cell r="K72">
            <v>81</v>
          </cell>
          <cell r="L72">
            <v>8.9500000000000028</v>
          </cell>
        </row>
        <row r="73">
          <cell r="A73">
            <v>8838</v>
          </cell>
          <cell r="B73" t="str">
            <v>NARBONNE SH HARTS LA</v>
          </cell>
          <cell r="C73" t="str">
            <v>S</v>
          </cell>
          <cell r="D73" t="str">
            <v>7</v>
          </cell>
          <cell r="E73" t="str">
            <v>SENIOR HIGH</v>
          </cell>
          <cell r="F73">
            <v>79</v>
          </cell>
          <cell r="G73">
            <v>65</v>
          </cell>
          <cell r="H73">
            <v>82.28</v>
          </cell>
          <cell r="I73">
            <v>79</v>
          </cell>
          <cell r="J73">
            <v>60</v>
          </cell>
          <cell r="K73">
            <v>75.900000000000006</v>
          </cell>
          <cell r="L73">
            <v>-6.3799999999999955</v>
          </cell>
        </row>
        <row r="74">
          <cell r="A74">
            <v>8786</v>
          </cell>
          <cell r="B74" t="str">
            <v>NO HOLLYWD SH</v>
          </cell>
          <cell r="C74" t="str">
            <v>NE</v>
          </cell>
          <cell r="D74" t="str">
            <v>3</v>
          </cell>
          <cell r="E74" t="str">
            <v>SENIOR HIGH</v>
          </cell>
          <cell r="F74">
            <v>661</v>
          </cell>
          <cell r="G74">
            <v>563</v>
          </cell>
          <cell r="H74">
            <v>85.17</v>
          </cell>
          <cell r="I74">
            <v>626</v>
          </cell>
          <cell r="J74">
            <v>556</v>
          </cell>
          <cell r="K74">
            <v>88.8</v>
          </cell>
          <cell r="L74">
            <v>3.6299999999999955</v>
          </cell>
        </row>
        <row r="75">
          <cell r="A75">
            <v>8513</v>
          </cell>
          <cell r="B75" t="str">
            <v>NORTHRIDGE ACAD SH</v>
          </cell>
          <cell r="C75" t="str">
            <v>NW</v>
          </cell>
          <cell r="D75" t="str">
            <v>3</v>
          </cell>
          <cell r="E75" t="str">
            <v>SENIOR HIGH</v>
          </cell>
          <cell r="F75">
            <v>204</v>
          </cell>
          <cell r="G75">
            <v>189</v>
          </cell>
          <cell r="H75">
            <v>92.65</v>
          </cell>
          <cell r="I75">
            <v>243</v>
          </cell>
          <cell r="J75">
            <v>228</v>
          </cell>
          <cell r="K75">
            <v>93.8</v>
          </cell>
          <cell r="L75">
            <v>1.1499999999999915</v>
          </cell>
        </row>
        <row r="76">
          <cell r="A76">
            <v>8853</v>
          </cell>
          <cell r="B76" t="str">
            <v>ORTHOPAEDIC HSP SH MG</v>
          </cell>
          <cell r="C76" t="str">
            <v>C</v>
          </cell>
          <cell r="D76" t="str">
            <v>2</v>
          </cell>
          <cell r="E76" t="str">
            <v>SENIOR HIGH</v>
          </cell>
          <cell r="F76">
            <v>176</v>
          </cell>
          <cell r="G76">
            <v>156</v>
          </cell>
          <cell r="H76">
            <v>88.64</v>
          </cell>
          <cell r="I76">
            <v>180</v>
          </cell>
          <cell r="J76">
            <v>171</v>
          </cell>
          <cell r="K76">
            <v>95</v>
          </cell>
          <cell r="L76">
            <v>6.3599999999999994</v>
          </cell>
        </row>
        <row r="77">
          <cell r="A77">
            <v>8610</v>
          </cell>
          <cell r="B77" t="str">
            <v>PANORAMA SH</v>
          </cell>
          <cell r="C77" t="str">
            <v>NE</v>
          </cell>
          <cell r="D77" t="str">
            <v>6</v>
          </cell>
          <cell r="E77" t="str">
            <v>SENIOR HIGH</v>
          </cell>
          <cell r="F77">
            <v>347</v>
          </cell>
          <cell r="G77">
            <v>274</v>
          </cell>
          <cell r="H77">
            <v>78.959999999999994</v>
          </cell>
          <cell r="I77">
            <v>303</v>
          </cell>
          <cell r="J77">
            <v>241</v>
          </cell>
          <cell r="K77">
            <v>79.5</v>
          </cell>
          <cell r="L77">
            <v>0.54000000000000625</v>
          </cell>
        </row>
        <row r="78">
          <cell r="A78">
            <v>8558</v>
          </cell>
          <cell r="B78" t="str">
            <v>PEARL SH JRNLS/CMM MG</v>
          </cell>
          <cell r="C78" t="str">
            <v>NW</v>
          </cell>
          <cell r="D78" t="str">
            <v>3</v>
          </cell>
          <cell r="E78" t="str">
            <v>SENIOR HIGH</v>
          </cell>
          <cell r="F78">
            <v>98</v>
          </cell>
          <cell r="G78">
            <v>96</v>
          </cell>
          <cell r="H78">
            <v>97.96</v>
          </cell>
          <cell r="I78">
            <v>111</v>
          </cell>
          <cell r="J78">
            <v>110</v>
          </cell>
          <cell r="K78">
            <v>99.1</v>
          </cell>
          <cell r="L78">
            <v>1.1400000000000006</v>
          </cell>
        </row>
        <row r="79">
          <cell r="A79">
            <v>8636</v>
          </cell>
          <cell r="B79" t="str">
            <v>POLYTECHNIC SH</v>
          </cell>
          <cell r="C79" t="str">
            <v>NE</v>
          </cell>
          <cell r="D79" t="str">
            <v>6</v>
          </cell>
          <cell r="E79" t="str">
            <v>SENIOR HIGH</v>
          </cell>
          <cell r="F79">
            <v>679</v>
          </cell>
          <cell r="G79">
            <v>588</v>
          </cell>
          <cell r="H79">
            <v>86.6</v>
          </cell>
          <cell r="I79">
            <v>715</v>
          </cell>
          <cell r="J79">
            <v>632</v>
          </cell>
          <cell r="K79">
            <v>88.4</v>
          </cell>
          <cell r="L79">
            <v>1.8000000000000114</v>
          </cell>
        </row>
        <row r="80">
          <cell r="A80">
            <v>8868</v>
          </cell>
          <cell r="B80" t="str">
            <v>RANCHO DOMINGZ PREP</v>
          </cell>
          <cell r="C80" t="str">
            <v>S</v>
          </cell>
          <cell r="D80" t="str">
            <v>7</v>
          </cell>
          <cell r="E80" t="str">
            <v>SENIOR HIGH</v>
          </cell>
          <cell r="F80">
            <v>183</v>
          </cell>
          <cell r="G80">
            <v>147</v>
          </cell>
          <cell r="H80">
            <v>80.33</v>
          </cell>
          <cell r="I80">
            <v>217</v>
          </cell>
          <cell r="J80">
            <v>183</v>
          </cell>
          <cell r="K80">
            <v>84.3</v>
          </cell>
          <cell r="L80">
            <v>3.9699999999999989</v>
          </cell>
        </row>
        <row r="81">
          <cell r="A81">
            <v>8814</v>
          </cell>
          <cell r="B81" t="str">
            <v>RESEDA SH</v>
          </cell>
          <cell r="C81" t="str">
            <v>NW</v>
          </cell>
          <cell r="D81" t="str">
            <v>6</v>
          </cell>
          <cell r="E81" t="str">
            <v>SENIOR HIGH</v>
          </cell>
          <cell r="F81">
            <v>434</v>
          </cell>
          <cell r="G81">
            <v>391</v>
          </cell>
          <cell r="H81">
            <v>90.09</v>
          </cell>
          <cell r="I81">
            <v>416</v>
          </cell>
          <cell r="J81">
            <v>357</v>
          </cell>
          <cell r="K81">
            <v>85.8</v>
          </cell>
          <cell r="L81">
            <v>-4.2900000000000063</v>
          </cell>
        </row>
        <row r="82">
          <cell r="A82">
            <v>7771</v>
          </cell>
          <cell r="B82" t="str">
            <v>RFK AMBSDR GLBL LDSH</v>
          </cell>
          <cell r="C82" t="str">
            <v>C</v>
          </cell>
          <cell r="D82" t="str">
            <v>2</v>
          </cell>
          <cell r="E82" t="str">
            <v>SENIOR HIGH</v>
          </cell>
          <cell r="F82">
            <v>111</v>
          </cell>
          <cell r="G82">
            <v>89</v>
          </cell>
          <cell r="H82">
            <v>80.180000000000007</v>
          </cell>
          <cell r="I82">
            <v>82</v>
          </cell>
          <cell r="J82">
            <v>56</v>
          </cell>
          <cell r="K82">
            <v>68.3</v>
          </cell>
          <cell r="L82">
            <v>-11.88000000000001</v>
          </cell>
        </row>
        <row r="83">
          <cell r="A83">
            <v>8501</v>
          </cell>
          <cell r="B83" t="str">
            <v>RFK LA SH ARTS</v>
          </cell>
          <cell r="C83" t="str">
            <v>C</v>
          </cell>
          <cell r="D83" t="str">
            <v>2</v>
          </cell>
          <cell r="E83" t="str">
            <v>SENIOR HIGH</v>
          </cell>
          <cell r="F83">
            <v>89</v>
          </cell>
          <cell r="G83">
            <v>67</v>
          </cell>
          <cell r="H83">
            <v>75.28</v>
          </cell>
          <cell r="I83">
            <v>98</v>
          </cell>
          <cell r="J83">
            <v>77</v>
          </cell>
          <cell r="K83">
            <v>78.599999999999994</v>
          </cell>
          <cell r="L83">
            <v>3.3199999999999932</v>
          </cell>
        </row>
        <row r="84">
          <cell r="A84">
            <v>7783</v>
          </cell>
          <cell r="B84" t="str">
            <v>RFK NEW OPEN WLD</v>
          </cell>
          <cell r="C84" t="str">
            <v>C</v>
          </cell>
          <cell r="D84" t="str">
            <v>2</v>
          </cell>
          <cell r="E84" t="str">
            <v>SENIOR HIGH</v>
          </cell>
          <cell r="F84">
            <v>73</v>
          </cell>
          <cell r="G84">
            <v>56</v>
          </cell>
          <cell r="H84">
            <v>76.709999999999994</v>
          </cell>
          <cell r="I84">
            <v>55</v>
          </cell>
          <cell r="J84">
            <v>39</v>
          </cell>
          <cell r="K84">
            <v>70.900000000000006</v>
          </cell>
          <cell r="L84">
            <v>-5.8099999999999881</v>
          </cell>
        </row>
        <row r="85">
          <cell r="A85">
            <v>8206</v>
          </cell>
          <cell r="B85" t="str">
            <v>RFK SCH VIS ARTS/HUM</v>
          </cell>
          <cell r="C85" t="str">
            <v>C</v>
          </cell>
          <cell r="D85" t="str">
            <v>2</v>
          </cell>
          <cell r="E85" t="str">
            <v>SENIOR HIGH</v>
          </cell>
          <cell r="F85">
            <v>107</v>
          </cell>
          <cell r="G85">
            <v>87</v>
          </cell>
          <cell r="H85">
            <v>81.31</v>
          </cell>
          <cell r="I85">
            <v>105</v>
          </cell>
          <cell r="J85">
            <v>77</v>
          </cell>
          <cell r="K85">
            <v>73.3</v>
          </cell>
          <cell r="L85">
            <v>-8.0100000000000051</v>
          </cell>
        </row>
        <row r="86">
          <cell r="A86">
            <v>7780</v>
          </cell>
          <cell r="B86" t="str">
            <v>RFK UCLA COMM SCH</v>
          </cell>
          <cell r="C86" t="str">
            <v>C</v>
          </cell>
          <cell r="D86" t="str">
            <v>2</v>
          </cell>
          <cell r="E86" t="str">
            <v>SENIOR HIGH</v>
          </cell>
          <cell r="F86">
            <v>95</v>
          </cell>
          <cell r="G86">
            <v>72</v>
          </cell>
          <cell r="H86">
            <v>75.790000000000006</v>
          </cell>
          <cell r="I86">
            <v>75</v>
          </cell>
          <cell r="J86">
            <v>62</v>
          </cell>
          <cell r="K86">
            <v>82.7</v>
          </cell>
          <cell r="L86">
            <v>6.9099999999999966</v>
          </cell>
        </row>
        <row r="87">
          <cell r="A87">
            <v>7718</v>
          </cell>
          <cell r="B87" t="str">
            <v>RIVERA LC COM &amp; TECH</v>
          </cell>
          <cell r="C87" t="str">
            <v>S</v>
          </cell>
          <cell r="D87" t="str">
            <v>7</v>
          </cell>
          <cell r="E87" t="str">
            <v>SENIOR HIGH</v>
          </cell>
          <cell r="F87">
            <v>79</v>
          </cell>
          <cell r="G87">
            <v>48</v>
          </cell>
          <cell r="H87">
            <v>60.76</v>
          </cell>
          <cell r="I87">
            <v>90</v>
          </cell>
          <cell r="J87">
            <v>66</v>
          </cell>
          <cell r="K87">
            <v>73.3</v>
          </cell>
          <cell r="L87">
            <v>12.54</v>
          </cell>
        </row>
        <row r="88">
          <cell r="A88">
            <v>7719</v>
          </cell>
          <cell r="B88" t="str">
            <v>RIVERA LC GRN DESIGN</v>
          </cell>
          <cell r="C88" t="str">
            <v>S</v>
          </cell>
          <cell r="D88" t="str">
            <v>7</v>
          </cell>
          <cell r="E88" t="str">
            <v>SENIOR HIGH</v>
          </cell>
          <cell r="F88">
            <v>70</v>
          </cell>
          <cell r="G88">
            <v>48</v>
          </cell>
          <cell r="H88">
            <v>68.569999999999993</v>
          </cell>
          <cell r="I88">
            <v>83</v>
          </cell>
          <cell r="J88">
            <v>65</v>
          </cell>
          <cell r="K88">
            <v>78.3</v>
          </cell>
          <cell r="L88">
            <v>9.730000000000004</v>
          </cell>
        </row>
        <row r="89">
          <cell r="A89">
            <v>7721</v>
          </cell>
          <cell r="B89" t="str">
            <v>RIVERA LC PERF ARTS</v>
          </cell>
          <cell r="C89" t="str">
            <v>S</v>
          </cell>
          <cell r="D89" t="str">
            <v>7</v>
          </cell>
          <cell r="E89" t="str">
            <v>SENIOR HIGH</v>
          </cell>
          <cell r="F89">
            <v>62</v>
          </cell>
          <cell r="G89">
            <v>45</v>
          </cell>
          <cell r="H89">
            <v>72.58</v>
          </cell>
          <cell r="I89">
            <v>85</v>
          </cell>
          <cell r="J89">
            <v>74</v>
          </cell>
          <cell r="K89">
            <v>87.1</v>
          </cell>
          <cell r="L89">
            <v>14.519999999999996</v>
          </cell>
        </row>
        <row r="90">
          <cell r="A90">
            <v>8867</v>
          </cell>
          <cell r="B90" t="str">
            <v>RIVERA LC PUB SRV</v>
          </cell>
          <cell r="C90" t="str">
            <v>S</v>
          </cell>
          <cell r="D90" t="str">
            <v>7</v>
          </cell>
          <cell r="E90" t="str">
            <v>SENIOR HIGH</v>
          </cell>
          <cell r="F90">
            <v>74</v>
          </cell>
          <cell r="G90">
            <v>60</v>
          </cell>
          <cell r="H90">
            <v>81.08</v>
          </cell>
          <cell r="I90">
            <v>98</v>
          </cell>
          <cell r="J90">
            <v>77</v>
          </cell>
          <cell r="K90">
            <v>78.599999999999994</v>
          </cell>
          <cell r="L90">
            <v>-2.480000000000004</v>
          </cell>
        </row>
        <row r="91">
          <cell r="A91">
            <v>7749</v>
          </cell>
          <cell r="B91" t="str">
            <v>ROOSEVELT SH</v>
          </cell>
          <cell r="C91" t="str">
            <v>E</v>
          </cell>
          <cell r="D91" t="str">
            <v>2</v>
          </cell>
          <cell r="E91" t="str">
            <v>SENIOR HIGH</v>
          </cell>
          <cell r="F91">
            <v>422</v>
          </cell>
          <cell r="G91">
            <v>335</v>
          </cell>
          <cell r="H91">
            <v>79.38</v>
          </cell>
          <cell r="I91">
            <v>385</v>
          </cell>
          <cell r="J91">
            <v>288</v>
          </cell>
          <cell r="K91">
            <v>74.8</v>
          </cell>
          <cell r="L91">
            <v>-4.5799999999999983</v>
          </cell>
        </row>
        <row r="92">
          <cell r="A92">
            <v>7751</v>
          </cell>
          <cell r="B92" t="str">
            <v>ROOSEVELT SH M/S MAG</v>
          </cell>
          <cell r="C92" t="str">
            <v>E</v>
          </cell>
          <cell r="D92" t="str">
            <v>2</v>
          </cell>
          <cell r="E92" t="str">
            <v>SENIOR HIGH</v>
          </cell>
          <cell r="F92">
            <v>87</v>
          </cell>
          <cell r="G92">
            <v>83</v>
          </cell>
          <cell r="H92">
            <v>95.4</v>
          </cell>
          <cell r="I92">
            <v>77</v>
          </cell>
          <cell r="J92">
            <v>77</v>
          </cell>
          <cell r="K92">
            <v>100</v>
          </cell>
          <cell r="L92">
            <v>4.5999999999999943</v>
          </cell>
        </row>
        <row r="93">
          <cell r="A93">
            <v>8544</v>
          </cell>
          <cell r="B93" t="str">
            <v>ROYBAL LC</v>
          </cell>
          <cell r="C93" t="str">
            <v>C</v>
          </cell>
          <cell r="D93" t="str">
            <v>2</v>
          </cell>
          <cell r="E93" t="str">
            <v>SENIOR HIGH</v>
          </cell>
          <cell r="F93">
            <v>380</v>
          </cell>
          <cell r="G93">
            <v>271</v>
          </cell>
          <cell r="H93">
            <v>71.319999999999993</v>
          </cell>
          <cell r="I93">
            <v>288</v>
          </cell>
          <cell r="J93">
            <v>205</v>
          </cell>
          <cell r="K93">
            <v>71.2</v>
          </cell>
          <cell r="L93">
            <v>-0.11999999999999034</v>
          </cell>
        </row>
        <row r="94">
          <cell r="A94">
            <v>8843</v>
          </cell>
          <cell r="B94" t="str">
            <v>SAN FERNANDO SH</v>
          </cell>
          <cell r="C94" t="str">
            <v>NE</v>
          </cell>
          <cell r="D94" t="str">
            <v>6</v>
          </cell>
          <cell r="E94" t="str">
            <v>SENIOR HIGH</v>
          </cell>
          <cell r="F94">
            <v>582</v>
          </cell>
          <cell r="G94">
            <v>486</v>
          </cell>
          <cell r="H94">
            <v>83.51</v>
          </cell>
          <cell r="I94">
            <v>476</v>
          </cell>
          <cell r="J94">
            <v>396</v>
          </cell>
          <cell r="K94">
            <v>83.2</v>
          </cell>
          <cell r="L94">
            <v>-0.31000000000000227</v>
          </cell>
        </row>
        <row r="95">
          <cell r="A95">
            <v>8850</v>
          </cell>
          <cell r="B95" t="str">
            <v>SAN PEDRO SH</v>
          </cell>
          <cell r="C95" t="str">
            <v>S</v>
          </cell>
          <cell r="D95" t="str">
            <v>7</v>
          </cell>
          <cell r="E95" t="str">
            <v>SENIOR HIGH</v>
          </cell>
          <cell r="F95">
            <v>545</v>
          </cell>
          <cell r="G95">
            <v>455</v>
          </cell>
          <cell r="H95">
            <v>83.49</v>
          </cell>
          <cell r="I95">
            <v>564</v>
          </cell>
          <cell r="J95">
            <v>481</v>
          </cell>
          <cell r="K95">
            <v>85.3</v>
          </cell>
          <cell r="L95">
            <v>1.8100000000000023</v>
          </cell>
        </row>
        <row r="96">
          <cell r="A96">
            <v>8716</v>
          </cell>
          <cell r="B96" t="str">
            <v>SANTEE EC</v>
          </cell>
          <cell r="C96" t="str">
            <v>C</v>
          </cell>
          <cell r="D96" t="str">
            <v>2</v>
          </cell>
          <cell r="E96" t="str">
            <v>SENIOR HIGH</v>
          </cell>
          <cell r="F96">
            <v>443</v>
          </cell>
          <cell r="G96">
            <v>328</v>
          </cell>
          <cell r="H96">
            <v>74.040000000000006</v>
          </cell>
          <cell r="I96">
            <v>344</v>
          </cell>
          <cell r="J96">
            <v>256</v>
          </cell>
          <cell r="K96">
            <v>74.400000000000006</v>
          </cell>
          <cell r="L96">
            <v>0.35999999999999943</v>
          </cell>
        </row>
        <row r="97">
          <cell r="A97">
            <v>8842</v>
          </cell>
          <cell r="B97" t="str">
            <v>SOCES MAG</v>
          </cell>
          <cell r="C97" t="str">
            <v>NW</v>
          </cell>
          <cell r="D97" t="str">
            <v>3</v>
          </cell>
          <cell r="E97" t="str">
            <v>SENIOR HIGH</v>
          </cell>
          <cell r="F97">
            <v>255</v>
          </cell>
          <cell r="G97">
            <v>245</v>
          </cell>
          <cell r="H97">
            <v>96.08</v>
          </cell>
          <cell r="I97">
            <v>247</v>
          </cell>
          <cell r="J97">
            <v>239</v>
          </cell>
          <cell r="K97">
            <v>96.8</v>
          </cell>
          <cell r="L97">
            <v>0.71999999999999886</v>
          </cell>
        </row>
        <row r="98">
          <cell r="A98">
            <v>7707</v>
          </cell>
          <cell r="B98" t="str">
            <v>SOTOMAYOR LA HADA</v>
          </cell>
          <cell r="C98" t="str">
            <v>C</v>
          </cell>
          <cell r="D98" t="str">
            <v>5</v>
          </cell>
          <cell r="E98" t="str">
            <v>SENIOR HIGH</v>
          </cell>
          <cell r="F98">
            <v>60</v>
          </cell>
          <cell r="G98">
            <v>44</v>
          </cell>
          <cell r="H98">
            <v>73.33</v>
          </cell>
          <cell r="I98">
            <v>107</v>
          </cell>
          <cell r="J98">
            <v>82</v>
          </cell>
          <cell r="K98">
            <v>76.599999999999994</v>
          </cell>
          <cell r="L98">
            <v>3.269999999999996</v>
          </cell>
        </row>
        <row r="99">
          <cell r="A99">
            <v>8577</v>
          </cell>
          <cell r="B99" t="str">
            <v>SOTOMAYOR LA LARS</v>
          </cell>
          <cell r="C99" t="str">
            <v>C</v>
          </cell>
          <cell r="D99" t="str">
            <v>5</v>
          </cell>
          <cell r="E99" t="str">
            <v>SENIOR HIGH</v>
          </cell>
          <cell r="F99">
            <v>69</v>
          </cell>
          <cell r="G99">
            <v>61</v>
          </cell>
          <cell r="H99">
            <v>88.41</v>
          </cell>
          <cell r="I99">
            <v>86</v>
          </cell>
          <cell r="J99">
            <v>73</v>
          </cell>
          <cell r="K99">
            <v>84.9</v>
          </cell>
          <cell r="L99">
            <v>-3.5099999999999909</v>
          </cell>
        </row>
        <row r="100">
          <cell r="A100">
            <v>8881</v>
          </cell>
          <cell r="B100" t="str">
            <v>SOUTH EAST SH</v>
          </cell>
          <cell r="C100" t="str">
            <v>E</v>
          </cell>
          <cell r="D100" t="str">
            <v>5</v>
          </cell>
          <cell r="E100" t="str">
            <v>SENIOR HIGH</v>
          </cell>
          <cell r="F100">
            <v>625</v>
          </cell>
          <cell r="G100">
            <v>519</v>
          </cell>
          <cell r="H100">
            <v>83.04</v>
          </cell>
          <cell r="I100">
            <v>463</v>
          </cell>
          <cell r="J100">
            <v>386</v>
          </cell>
          <cell r="K100">
            <v>83.4</v>
          </cell>
          <cell r="L100">
            <v>0.35999999999999943</v>
          </cell>
        </row>
        <row r="101">
          <cell r="A101">
            <v>8871</v>
          </cell>
          <cell r="B101" t="str">
            <v>SOUTH GATE SH</v>
          </cell>
          <cell r="C101" t="str">
            <v>E</v>
          </cell>
          <cell r="D101" t="str">
            <v>5</v>
          </cell>
          <cell r="E101" t="str">
            <v>SENIOR HIGH</v>
          </cell>
          <cell r="F101">
            <v>660</v>
          </cell>
          <cell r="G101">
            <v>617</v>
          </cell>
          <cell r="H101">
            <v>93.48</v>
          </cell>
          <cell r="I101">
            <v>630</v>
          </cell>
          <cell r="J101">
            <v>528</v>
          </cell>
          <cell r="K101">
            <v>83.8</v>
          </cell>
          <cell r="L101">
            <v>-9.6800000000000068</v>
          </cell>
        </row>
        <row r="102">
          <cell r="A102">
            <v>8093</v>
          </cell>
          <cell r="B102" t="str">
            <v>SUN VALLEY SH</v>
          </cell>
          <cell r="C102" t="str">
            <v>NE</v>
          </cell>
          <cell r="D102" t="str">
            <v>6</v>
          </cell>
          <cell r="E102" t="str">
            <v>SENIOR HIGH</v>
          </cell>
          <cell r="F102">
            <v>147</v>
          </cell>
          <cell r="G102">
            <v>94</v>
          </cell>
          <cell r="H102">
            <v>63.95</v>
          </cell>
          <cell r="I102">
            <v>118</v>
          </cell>
          <cell r="J102">
            <v>75</v>
          </cell>
          <cell r="K102">
            <v>63.6</v>
          </cell>
          <cell r="L102">
            <v>-0.35000000000000142</v>
          </cell>
        </row>
        <row r="103">
          <cell r="A103">
            <v>8878</v>
          </cell>
          <cell r="B103" t="str">
            <v>SYLMAR SH</v>
          </cell>
          <cell r="C103" t="str">
            <v>NE</v>
          </cell>
          <cell r="D103" t="str">
            <v>6</v>
          </cell>
          <cell r="E103" t="str">
            <v>SENIOR HIGH</v>
          </cell>
          <cell r="F103">
            <v>537</v>
          </cell>
          <cell r="G103">
            <v>443</v>
          </cell>
          <cell r="H103">
            <v>82.5</v>
          </cell>
          <cell r="I103">
            <v>541</v>
          </cell>
          <cell r="J103">
            <v>440</v>
          </cell>
          <cell r="K103">
            <v>81.3</v>
          </cell>
          <cell r="L103">
            <v>-1.2000000000000028</v>
          </cell>
        </row>
        <row r="104">
          <cell r="A104">
            <v>8880</v>
          </cell>
          <cell r="B104" t="str">
            <v>TAFT CHS</v>
          </cell>
          <cell r="C104" t="str">
            <v>NW</v>
          </cell>
          <cell r="D104" t="str">
            <v>4</v>
          </cell>
          <cell r="E104" t="str">
            <v>SENIOR HIGH</v>
          </cell>
          <cell r="F104">
            <v>583</v>
          </cell>
          <cell r="G104">
            <v>521</v>
          </cell>
          <cell r="H104">
            <v>89.37</v>
          </cell>
          <cell r="I104">
            <v>584</v>
          </cell>
          <cell r="J104">
            <v>534</v>
          </cell>
          <cell r="K104">
            <v>91.4</v>
          </cell>
          <cell r="L104">
            <v>2.0300000000000011</v>
          </cell>
        </row>
        <row r="105">
          <cell r="A105">
            <v>8606</v>
          </cell>
          <cell r="B105" t="str">
            <v>TORRES ELA PA MAG</v>
          </cell>
          <cell r="C105" t="str">
            <v>E</v>
          </cell>
          <cell r="D105" t="str">
            <v>2</v>
          </cell>
          <cell r="E105" t="str">
            <v>SENIOR HIGH</v>
          </cell>
          <cell r="F105">
            <v>115</v>
          </cell>
          <cell r="G105">
            <v>100</v>
          </cell>
          <cell r="H105">
            <v>86.96</v>
          </cell>
          <cell r="I105">
            <v>129</v>
          </cell>
          <cell r="J105">
            <v>116</v>
          </cell>
          <cell r="K105">
            <v>89.9</v>
          </cell>
          <cell r="L105">
            <v>2.9400000000000119</v>
          </cell>
        </row>
        <row r="106">
          <cell r="A106">
            <v>7773</v>
          </cell>
          <cell r="B106" t="str">
            <v>TORRES ENG &amp; TECH</v>
          </cell>
          <cell r="C106" t="str">
            <v>E</v>
          </cell>
          <cell r="D106" t="str">
            <v>2</v>
          </cell>
          <cell r="E106" t="str">
            <v>SENIOR HIGH</v>
          </cell>
          <cell r="F106">
            <v>112</v>
          </cell>
          <cell r="G106">
            <v>92</v>
          </cell>
          <cell r="H106">
            <v>82.14</v>
          </cell>
          <cell r="I106">
            <v>105</v>
          </cell>
          <cell r="J106">
            <v>89</v>
          </cell>
          <cell r="K106">
            <v>84.8</v>
          </cell>
          <cell r="L106">
            <v>2.6599999999999966</v>
          </cell>
        </row>
        <row r="107">
          <cell r="A107">
            <v>7775</v>
          </cell>
          <cell r="B107" t="str">
            <v>TORRES HUM/ART/TECH</v>
          </cell>
          <cell r="C107" t="str">
            <v>E</v>
          </cell>
          <cell r="D107" t="str">
            <v>2</v>
          </cell>
          <cell r="E107" t="str">
            <v>SENIOR HIGH</v>
          </cell>
          <cell r="F107">
            <v>92</v>
          </cell>
          <cell r="G107">
            <v>80</v>
          </cell>
          <cell r="H107">
            <v>86.96</v>
          </cell>
          <cell r="I107">
            <v>100</v>
          </cell>
          <cell r="J107">
            <v>91</v>
          </cell>
          <cell r="K107">
            <v>91</v>
          </cell>
          <cell r="L107">
            <v>4.0400000000000063</v>
          </cell>
        </row>
        <row r="108">
          <cell r="A108">
            <v>7772</v>
          </cell>
          <cell r="B108" t="str">
            <v>TORRES RENAISSANCE</v>
          </cell>
          <cell r="C108" t="str">
            <v>E</v>
          </cell>
          <cell r="D108" t="str">
            <v>2</v>
          </cell>
          <cell r="E108" t="str">
            <v>SENIOR HIGH</v>
          </cell>
          <cell r="F108">
            <v>101</v>
          </cell>
          <cell r="G108">
            <v>79</v>
          </cell>
          <cell r="H108">
            <v>78.22</v>
          </cell>
          <cell r="I108">
            <v>84</v>
          </cell>
          <cell r="J108">
            <v>75</v>
          </cell>
          <cell r="K108">
            <v>89.3</v>
          </cell>
          <cell r="L108">
            <v>11.079999999999998</v>
          </cell>
        </row>
        <row r="109">
          <cell r="A109">
            <v>7777</v>
          </cell>
          <cell r="B109" t="str">
            <v>TORRES SOC JST LDSHP</v>
          </cell>
          <cell r="C109" t="str">
            <v>E</v>
          </cell>
          <cell r="D109" t="str">
            <v>2</v>
          </cell>
          <cell r="E109" t="str">
            <v>SENIOR HIGH</v>
          </cell>
          <cell r="F109">
            <v>102</v>
          </cell>
          <cell r="G109">
            <v>66</v>
          </cell>
          <cell r="H109">
            <v>64.709999999999994</v>
          </cell>
          <cell r="I109">
            <v>101</v>
          </cell>
          <cell r="J109">
            <v>83</v>
          </cell>
          <cell r="K109">
            <v>82.2</v>
          </cell>
          <cell r="L109">
            <v>17.490000000000009</v>
          </cell>
        </row>
        <row r="110">
          <cell r="A110">
            <v>8886</v>
          </cell>
          <cell r="B110" t="str">
            <v>UNIVERSITY SH</v>
          </cell>
          <cell r="C110" t="str">
            <v>W</v>
          </cell>
          <cell r="D110" t="str">
            <v>4</v>
          </cell>
          <cell r="E110" t="str">
            <v>SENIOR HIGH</v>
          </cell>
          <cell r="F110">
            <v>415</v>
          </cell>
          <cell r="G110">
            <v>362</v>
          </cell>
          <cell r="H110">
            <v>87.23</v>
          </cell>
          <cell r="I110">
            <v>406</v>
          </cell>
          <cell r="J110">
            <v>350</v>
          </cell>
          <cell r="K110">
            <v>86.2</v>
          </cell>
          <cell r="L110">
            <v>-1.0300000000000011</v>
          </cell>
        </row>
        <row r="111">
          <cell r="A111">
            <v>8898</v>
          </cell>
          <cell r="B111" t="str">
            <v>VALLEY ACAD ARTS/SCI</v>
          </cell>
          <cell r="C111" t="str">
            <v>NW</v>
          </cell>
          <cell r="D111" t="str">
            <v>3</v>
          </cell>
          <cell r="E111" t="str">
            <v>SENIOR HIGH</v>
          </cell>
          <cell r="F111">
            <v>186</v>
          </cell>
          <cell r="G111">
            <v>163</v>
          </cell>
          <cell r="H111">
            <v>87.63</v>
          </cell>
          <cell r="I111">
            <v>307</v>
          </cell>
          <cell r="J111">
            <v>283</v>
          </cell>
          <cell r="K111">
            <v>92.2</v>
          </cell>
          <cell r="L111">
            <v>4.5700000000000074</v>
          </cell>
        </row>
        <row r="112">
          <cell r="A112">
            <v>7390</v>
          </cell>
          <cell r="B112" t="str">
            <v>VALLEY ALTERN MAG</v>
          </cell>
          <cell r="C112" t="str">
            <v>NW</v>
          </cell>
          <cell r="D112" t="str">
            <v>3</v>
          </cell>
          <cell r="E112" t="str">
            <v>SENIOR HIGH</v>
          </cell>
          <cell r="F112">
            <v>45</v>
          </cell>
          <cell r="G112">
            <v>38</v>
          </cell>
          <cell r="H112">
            <v>84.44</v>
          </cell>
          <cell r="I112">
            <v>33</v>
          </cell>
          <cell r="J112">
            <v>31</v>
          </cell>
          <cell r="K112">
            <v>93.9</v>
          </cell>
          <cell r="L112">
            <v>9.460000000000008</v>
          </cell>
        </row>
        <row r="113">
          <cell r="A113">
            <v>8893</v>
          </cell>
          <cell r="B113" t="str">
            <v>VAN NUYS SH</v>
          </cell>
          <cell r="C113" t="str">
            <v>NE</v>
          </cell>
          <cell r="D113" t="str">
            <v>6</v>
          </cell>
          <cell r="E113" t="str">
            <v>SENIOR HIGH</v>
          </cell>
          <cell r="F113">
            <v>571</v>
          </cell>
          <cell r="G113">
            <v>494</v>
          </cell>
          <cell r="H113">
            <v>86.51</v>
          </cell>
          <cell r="I113">
            <v>613</v>
          </cell>
          <cell r="J113">
            <v>525</v>
          </cell>
          <cell r="K113">
            <v>85.6</v>
          </cell>
          <cell r="L113">
            <v>-0.9100000000000108</v>
          </cell>
        </row>
        <row r="114">
          <cell r="A114">
            <v>8907</v>
          </cell>
          <cell r="B114" t="str">
            <v>VENICE SH</v>
          </cell>
          <cell r="C114" t="str">
            <v>W</v>
          </cell>
          <cell r="D114" t="str">
            <v>4</v>
          </cell>
          <cell r="E114" t="str">
            <v>SENIOR HIGH</v>
          </cell>
          <cell r="F114">
            <v>489</v>
          </cell>
          <cell r="G114">
            <v>389</v>
          </cell>
          <cell r="H114">
            <v>79.55</v>
          </cell>
          <cell r="I114">
            <v>449</v>
          </cell>
          <cell r="J114">
            <v>364</v>
          </cell>
          <cell r="K114">
            <v>81.099999999999994</v>
          </cell>
          <cell r="L114">
            <v>1.5499999999999972</v>
          </cell>
        </row>
        <row r="115">
          <cell r="A115">
            <v>8914</v>
          </cell>
          <cell r="B115" t="str">
            <v>VERDGO HLS SH</v>
          </cell>
          <cell r="C115" t="str">
            <v>NE</v>
          </cell>
          <cell r="D115" t="str">
            <v>6</v>
          </cell>
          <cell r="E115" t="str">
            <v>SENIOR HIGH</v>
          </cell>
          <cell r="F115">
            <v>437</v>
          </cell>
          <cell r="G115">
            <v>388</v>
          </cell>
          <cell r="H115">
            <v>88.79</v>
          </cell>
          <cell r="I115">
            <v>333</v>
          </cell>
          <cell r="J115">
            <v>289</v>
          </cell>
          <cell r="K115">
            <v>86.8</v>
          </cell>
          <cell r="L115">
            <v>-1.9900000000000091</v>
          </cell>
        </row>
        <row r="116">
          <cell r="A116">
            <v>8928</v>
          </cell>
          <cell r="B116" t="str">
            <v>WASHINGTON PREP SH</v>
          </cell>
          <cell r="C116" t="str">
            <v>W</v>
          </cell>
          <cell r="D116" t="str">
            <v>1</v>
          </cell>
          <cell r="E116" t="str">
            <v>SENIOR HIGH</v>
          </cell>
          <cell r="F116">
            <v>318</v>
          </cell>
          <cell r="G116">
            <v>224</v>
          </cell>
          <cell r="H116">
            <v>70.44</v>
          </cell>
          <cell r="I116">
            <v>257</v>
          </cell>
          <cell r="J116">
            <v>191</v>
          </cell>
          <cell r="K116">
            <v>74.3</v>
          </cell>
          <cell r="L116">
            <v>3.8599999999999994</v>
          </cell>
        </row>
        <row r="117">
          <cell r="A117">
            <v>8943</v>
          </cell>
          <cell r="B117" t="str">
            <v>WESM HLTH/SPORTS MED</v>
          </cell>
          <cell r="C117" t="str">
            <v>W</v>
          </cell>
          <cell r="D117" t="str">
            <v>4</v>
          </cell>
          <cell r="E117" t="str">
            <v>SENIOR HIGH</v>
          </cell>
          <cell r="F117">
            <v>222</v>
          </cell>
          <cell r="G117">
            <v>186</v>
          </cell>
          <cell r="H117">
            <v>83.78</v>
          </cell>
          <cell r="I117">
            <v>234</v>
          </cell>
          <cell r="J117">
            <v>187</v>
          </cell>
          <cell r="K117">
            <v>79.900000000000006</v>
          </cell>
          <cell r="L117">
            <v>-3.8799999999999955</v>
          </cell>
        </row>
        <row r="118">
          <cell r="A118">
            <v>8748</v>
          </cell>
          <cell r="B118" t="str">
            <v>WEST ADAMS PREP SH</v>
          </cell>
          <cell r="C118" t="str">
            <v>C</v>
          </cell>
          <cell r="D118" t="str">
            <v>2</v>
          </cell>
          <cell r="E118" t="str">
            <v>SENIOR HIGH</v>
          </cell>
          <cell r="F118">
            <v>418</v>
          </cell>
          <cell r="G118">
            <v>337</v>
          </cell>
          <cell r="H118">
            <v>80.62</v>
          </cell>
          <cell r="I118">
            <v>403</v>
          </cell>
          <cell r="J118">
            <v>299</v>
          </cell>
          <cell r="K118">
            <v>74.2</v>
          </cell>
          <cell r="L118">
            <v>-6.4200000000000017</v>
          </cell>
        </row>
        <row r="119">
          <cell r="A119">
            <v>8618</v>
          </cell>
          <cell r="B119" t="str">
            <v>WILSON SH</v>
          </cell>
          <cell r="C119" t="str">
            <v>E</v>
          </cell>
          <cell r="D119" t="str">
            <v>2</v>
          </cell>
          <cell r="E119" t="str">
            <v>SENIOR HIGH</v>
          </cell>
          <cell r="F119">
            <v>422</v>
          </cell>
          <cell r="G119">
            <v>360</v>
          </cell>
          <cell r="H119">
            <v>85.31</v>
          </cell>
          <cell r="I119">
            <v>384</v>
          </cell>
          <cell r="J119">
            <v>334</v>
          </cell>
          <cell r="K119">
            <v>87</v>
          </cell>
          <cell r="L119">
            <v>1.6899999999999977</v>
          </cell>
        </row>
        <row r="120">
          <cell r="A120">
            <v>8726</v>
          </cell>
          <cell r="B120" t="str">
            <v>ADDAMS HS</v>
          </cell>
          <cell r="C120" t="str">
            <v>NW</v>
          </cell>
          <cell r="D120" t="str">
            <v>3</v>
          </cell>
          <cell r="E120" t="str">
            <v>OPTION</v>
          </cell>
          <cell r="I120">
            <v>56</v>
          </cell>
          <cell r="J120">
            <v>8</v>
          </cell>
          <cell r="K120">
            <v>14.3</v>
          </cell>
          <cell r="L120">
            <v>14.3</v>
          </cell>
        </row>
        <row r="121">
          <cell r="A121">
            <v>8995</v>
          </cell>
          <cell r="B121" t="str">
            <v>AEWC</v>
          </cell>
          <cell r="C121" t="str">
            <v>Y</v>
          </cell>
          <cell r="E121" t="str">
            <v>OPTION</v>
          </cell>
          <cell r="I121">
            <v>1404</v>
          </cell>
          <cell r="J121">
            <v>291</v>
          </cell>
          <cell r="K121">
            <v>20.7</v>
          </cell>
          <cell r="L121">
            <v>20.7</v>
          </cell>
        </row>
        <row r="122">
          <cell r="A122">
            <v>8507</v>
          </cell>
          <cell r="B122" t="str">
            <v>AGGELER HS</v>
          </cell>
          <cell r="C122" t="str">
            <v>NW</v>
          </cell>
          <cell r="D122" t="str">
            <v>3</v>
          </cell>
          <cell r="E122" t="str">
            <v>OPTION</v>
          </cell>
          <cell r="I122">
            <v>31</v>
          </cell>
          <cell r="J122">
            <v>2</v>
          </cell>
          <cell r="K122">
            <v>6.5</v>
          </cell>
          <cell r="L122">
            <v>6.5</v>
          </cell>
        </row>
        <row r="123">
          <cell r="A123">
            <v>8852</v>
          </cell>
          <cell r="B123" t="str">
            <v>ANGEL'S GATE HS</v>
          </cell>
          <cell r="C123" t="str">
            <v>S</v>
          </cell>
          <cell r="D123" t="str">
            <v>7</v>
          </cell>
          <cell r="E123" t="str">
            <v>OPTION</v>
          </cell>
          <cell r="I123">
            <v>39</v>
          </cell>
          <cell r="J123">
            <v>4</v>
          </cell>
          <cell r="K123">
            <v>10.3</v>
          </cell>
          <cell r="L123">
            <v>10.3</v>
          </cell>
        </row>
        <row r="124">
          <cell r="A124">
            <v>8531</v>
          </cell>
          <cell r="B124" t="str">
            <v>AVALON HS</v>
          </cell>
          <cell r="C124" t="str">
            <v>S</v>
          </cell>
          <cell r="D124" t="str">
            <v>7</v>
          </cell>
          <cell r="E124" t="str">
            <v>OPTION</v>
          </cell>
          <cell r="I124">
            <v>55</v>
          </cell>
          <cell r="J124">
            <v>5</v>
          </cell>
          <cell r="K124">
            <v>9.1</v>
          </cell>
          <cell r="L124">
            <v>9.1</v>
          </cell>
        </row>
        <row r="125">
          <cell r="A125">
            <v>8831</v>
          </cell>
          <cell r="B125" t="str">
            <v>BOYLE HEIGHTS HS</v>
          </cell>
          <cell r="C125" t="str">
            <v>E</v>
          </cell>
          <cell r="D125" t="str">
            <v>2</v>
          </cell>
          <cell r="E125" t="str">
            <v>OPTION</v>
          </cell>
          <cell r="I125">
            <v>36</v>
          </cell>
          <cell r="J125">
            <v>2</v>
          </cell>
          <cell r="K125">
            <v>5.6</v>
          </cell>
          <cell r="L125">
            <v>5.6</v>
          </cell>
        </row>
        <row r="126">
          <cell r="A126">
            <v>8612</v>
          </cell>
          <cell r="B126" t="str">
            <v>BURKE HS</v>
          </cell>
          <cell r="C126" t="str">
            <v>NE</v>
          </cell>
          <cell r="D126" t="str">
            <v>6</v>
          </cell>
          <cell r="E126" t="str">
            <v>OPTION</v>
          </cell>
          <cell r="I126">
            <v>88</v>
          </cell>
          <cell r="J126">
            <v>15</v>
          </cell>
          <cell r="K126">
            <v>17</v>
          </cell>
          <cell r="L126">
            <v>17</v>
          </cell>
        </row>
        <row r="127">
          <cell r="A127">
            <v>8506</v>
          </cell>
          <cell r="B127" t="str">
            <v>CDS AGGELER</v>
          </cell>
          <cell r="C127" t="str">
            <v>NW</v>
          </cell>
          <cell r="D127" t="str">
            <v>3</v>
          </cell>
          <cell r="E127" t="str">
            <v>OPTION</v>
          </cell>
          <cell r="I127">
            <v>33</v>
          </cell>
          <cell r="J127">
            <v>14</v>
          </cell>
          <cell r="K127">
            <v>42.4</v>
          </cell>
          <cell r="L127">
            <v>42.4</v>
          </cell>
        </row>
        <row r="128">
          <cell r="A128">
            <v>8670</v>
          </cell>
          <cell r="B128" t="str">
            <v>CDS ALONZO</v>
          </cell>
          <cell r="C128" t="str">
            <v>W</v>
          </cell>
          <cell r="D128" t="str">
            <v>4</v>
          </cell>
          <cell r="E128" t="str">
            <v>OPTION</v>
          </cell>
          <cell r="I128">
            <v>63</v>
          </cell>
          <cell r="J128">
            <v>5</v>
          </cell>
          <cell r="K128">
            <v>7.9</v>
          </cell>
          <cell r="L128">
            <v>7.9</v>
          </cell>
        </row>
        <row r="129">
          <cell r="A129">
            <v>7761</v>
          </cell>
          <cell r="B129" t="str">
            <v>CDS JOHNSON</v>
          </cell>
          <cell r="C129" t="str">
            <v>S</v>
          </cell>
          <cell r="D129" t="str">
            <v>7</v>
          </cell>
          <cell r="E129" t="str">
            <v>OPTION</v>
          </cell>
          <cell r="F129">
            <v>42</v>
          </cell>
          <cell r="H129">
            <v>9.52</v>
          </cell>
          <cell r="I129">
            <v>22</v>
          </cell>
          <cell r="J129">
            <v>1</v>
          </cell>
          <cell r="K129">
            <v>4.5</v>
          </cell>
          <cell r="L129">
            <v>-5.0199999999999996</v>
          </cell>
        </row>
        <row r="130">
          <cell r="A130">
            <v>8589</v>
          </cell>
          <cell r="B130" t="str">
            <v>CDS JOHNSTON</v>
          </cell>
          <cell r="C130" t="str">
            <v>S</v>
          </cell>
          <cell r="D130" t="str">
            <v>7</v>
          </cell>
          <cell r="E130" t="str">
            <v>OPTION</v>
          </cell>
          <cell r="I130">
            <v>43</v>
          </cell>
          <cell r="J130">
            <v>11</v>
          </cell>
          <cell r="K130">
            <v>25.6</v>
          </cell>
          <cell r="L130">
            <v>25.6</v>
          </cell>
        </row>
        <row r="131">
          <cell r="A131">
            <v>8092</v>
          </cell>
          <cell r="B131" t="str">
            <v>CDS LONDON</v>
          </cell>
          <cell r="C131" t="str">
            <v>NE</v>
          </cell>
          <cell r="D131" t="str">
            <v>3</v>
          </cell>
          <cell r="E131" t="str">
            <v>OPTION</v>
          </cell>
          <cell r="F131">
            <v>19</v>
          </cell>
          <cell r="H131">
            <v>5.26</v>
          </cell>
          <cell r="I131">
            <v>25</v>
          </cell>
          <cell r="J131">
            <v>5</v>
          </cell>
          <cell r="K131">
            <v>20</v>
          </cell>
          <cell r="L131">
            <v>14.74</v>
          </cell>
        </row>
        <row r="132">
          <cell r="A132">
            <v>8991</v>
          </cell>
          <cell r="B132" t="str">
            <v>CDS TRI-C</v>
          </cell>
          <cell r="C132" t="str">
            <v>C</v>
          </cell>
          <cell r="D132" t="str">
            <v>2</v>
          </cell>
          <cell r="E132" t="str">
            <v>OPTION</v>
          </cell>
          <cell r="I132">
            <v>59</v>
          </cell>
          <cell r="J132">
            <v>4</v>
          </cell>
          <cell r="K132">
            <v>6.8</v>
          </cell>
          <cell r="L132">
            <v>6.8</v>
          </cell>
        </row>
        <row r="133">
          <cell r="A133">
            <v>8730</v>
          </cell>
          <cell r="B133" t="str">
            <v>CDS WEST HOLLYWOOD</v>
          </cell>
          <cell r="C133" t="str">
            <v>W</v>
          </cell>
          <cell r="D133" t="str">
            <v>4</v>
          </cell>
          <cell r="E133" t="str">
            <v>OPTION</v>
          </cell>
          <cell r="I133">
            <v>23</v>
          </cell>
          <cell r="J133">
            <v>13</v>
          </cell>
          <cell r="K133">
            <v>56.5</v>
          </cell>
          <cell r="L133">
            <v>56.5</v>
          </cell>
        </row>
        <row r="134">
          <cell r="A134">
            <v>8580</v>
          </cell>
          <cell r="B134" t="str">
            <v>CENTRAL HS</v>
          </cell>
          <cell r="C134" t="str">
            <v>C</v>
          </cell>
          <cell r="D134" t="str">
            <v>2</v>
          </cell>
          <cell r="E134" t="str">
            <v>OPTION</v>
          </cell>
          <cell r="I134">
            <v>180</v>
          </cell>
          <cell r="J134">
            <v>8</v>
          </cell>
          <cell r="K134">
            <v>4.4000000000000004</v>
          </cell>
          <cell r="L134">
            <v>4.4000000000000004</v>
          </cell>
        </row>
        <row r="135">
          <cell r="A135">
            <v>8688</v>
          </cell>
          <cell r="B135" t="str">
            <v>CHEVIOT HILLS HS</v>
          </cell>
          <cell r="C135" t="str">
            <v>W</v>
          </cell>
          <cell r="D135" t="str">
            <v>1</v>
          </cell>
          <cell r="E135" t="str">
            <v>OPTION</v>
          </cell>
          <cell r="I135">
            <v>37</v>
          </cell>
          <cell r="J135">
            <v>16</v>
          </cell>
          <cell r="K135">
            <v>43.2</v>
          </cell>
          <cell r="L135">
            <v>43.2</v>
          </cell>
        </row>
        <row r="136">
          <cell r="A136">
            <v>8801</v>
          </cell>
          <cell r="B136" t="str">
            <v>CITY OF ANGELS</v>
          </cell>
          <cell r="C136" t="str">
            <v>E</v>
          </cell>
          <cell r="D136" t="str">
            <v>2</v>
          </cell>
          <cell r="E136" t="str">
            <v>OPTION</v>
          </cell>
          <cell r="I136">
            <v>551</v>
          </cell>
          <cell r="J136">
            <v>155</v>
          </cell>
          <cell r="K136">
            <v>28.1</v>
          </cell>
          <cell r="L136">
            <v>28.1</v>
          </cell>
        </row>
        <row r="137">
          <cell r="A137">
            <v>8578</v>
          </cell>
          <cell r="B137" t="str">
            <v>EAGLE TREE CONTN HS</v>
          </cell>
          <cell r="C137" t="str">
            <v>S</v>
          </cell>
          <cell r="D137" t="str">
            <v>7</v>
          </cell>
          <cell r="E137" t="str">
            <v>OPTION</v>
          </cell>
          <cell r="I137">
            <v>47</v>
          </cell>
          <cell r="J137">
            <v>5</v>
          </cell>
          <cell r="K137">
            <v>10.6</v>
          </cell>
          <cell r="L137">
            <v>10.6</v>
          </cell>
        </row>
        <row r="138">
          <cell r="A138">
            <v>8788</v>
          </cell>
          <cell r="B138" t="str">
            <v>EARHART HS</v>
          </cell>
          <cell r="C138" t="str">
            <v>NE</v>
          </cell>
          <cell r="D138" t="str">
            <v>3</v>
          </cell>
          <cell r="E138" t="str">
            <v>OPTION</v>
          </cell>
          <cell r="I138">
            <v>58</v>
          </cell>
          <cell r="J138">
            <v>8</v>
          </cell>
          <cell r="K138">
            <v>13.8</v>
          </cell>
          <cell r="L138">
            <v>13.8</v>
          </cell>
        </row>
        <row r="139">
          <cell r="A139">
            <v>8770</v>
          </cell>
          <cell r="B139" t="str">
            <v>EINSTEIN HS</v>
          </cell>
          <cell r="C139" t="str">
            <v>NW</v>
          </cell>
          <cell r="D139" t="str">
            <v>6</v>
          </cell>
          <cell r="E139" t="str">
            <v>OPTION</v>
          </cell>
          <cell r="I139">
            <v>28</v>
          </cell>
          <cell r="J139">
            <v>4</v>
          </cell>
          <cell r="K139">
            <v>14.3</v>
          </cell>
          <cell r="L139">
            <v>14.3</v>
          </cell>
        </row>
        <row r="140">
          <cell r="A140">
            <v>8930</v>
          </cell>
          <cell r="B140" t="str">
            <v>ELLINGTON HS</v>
          </cell>
          <cell r="C140" t="str">
            <v>W</v>
          </cell>
          <cell r="D140" t="str">
            <v>1</v>
          </cell>
          <cell r="E140" t="str">
            <v>OPTION</v>
          </cell>
          <cell r="I140">
            <v>43</v>
          </cell>
          <cell r="J140">
            <v>6</v>
          </cell>
          <cell r="K140">
            <v>14</v>
          </cell>
          <cell r="L140">
            <v>14</v>
          </cell>
        </row>
        <row r="141">
          <cell r="A141">
            <v>8876</v>
          </cell>
          <cell r="B141" t="str">
            <v>EVERGREEN HS</v>
          </cell>
          <cell r="C141" t="str">
            <v>NE</v>
          </cell>
          <cell r="D141" t="str">
            <v>6</v>
          </cell>
          <cell r="E141" t="str">
            <v>OPTION</v>
          </cell>
          <cell r="I141">
            <v>54</v>
          </cell>
          <cell r="J141">
            <v>3</v>
          </cell>
          <cell r="K141">
            <v>5.6</v>
          </cell>
          <cell r="L141">
            <v>5.6</v>
          </cell>
        </row>
        <row r="142">
          <cell r="A142">
            <v>8816</v>
          </cell>
          <cell r="B142" t="str">
            <v>GREY HS</v>
          </cell>
          <cell r="C142" t="str">
            <v>NW</v>
          </cell>
          <cell r="D142" t="str">
            <v>6</v>
          </cell>
          <cell r="E142" t="str">
            <v>OPTION</v>
          </cell>
          <cell r="I142">
            <v>50</v>
          </cell>
          <cell r="J142">
            <v>6</v>
          </cell>
          <cell r="K142">
            <v>12</v>
          </cell>
          <cell r="L142">
            <v>12</v>
          </cell>
        </row>
        <row r="143">
          <cell r="A143">
            <v>8645</v>
          </cell>
          <cell r="B143" t="str">
            <v>HIGHLAND PARK HS</v>
          </cell>
          <cell r="C143" t="str">
            <v>C</v>
          </cell>
          <cell r="D143" t="str">
            <v>5</v>
          </cell>
          <cell r="E143" t="str">
            <v>OPTION</v>
          </cell>
          <cell r="I143">
            <v>30</v>
          </cell>
          <cell r="J143">
            <v>7</v>
          </cell>
          <cell r="K143">
            <v>23.3</v>
          </cell>
          <cell r="L143">
            <v>23.3</v>
          </cell>
        </row>
        <row r="144">
          <cell r="A144">
            <v>8652</v>
          </cell>
          <cell r="B144" t="str">
            <v>HOPE HS</v>
          </cell>
          <cell r="C144" t="str">
            <v>S</v>
          </cell>
          <cell r="D144" t="str">
            <v>7</v>
          </cell>
          <cell r="E144" t="str">
            <v>OPTION</v>
          </cell>
          <cell r="I144">
            <v>47</v>
          </cell>
          <cell r="J144">
            <v>23</v>
          </cell>
          <cell r="K144">
            <v>48.9</v>
          </cell>
          <cell r="L144">
            <v>48.9</v>
          </cell>
        </row>
        <row r="145">
          <cell r="A145">
            <v>8559</v>
          </cell>
          <cell r="B145" t="str">
            <v>INDEPENDENCE HS</v>
          </cell>
          <cell r="C145" t="str">
            <v>NW</v>
          </cell>
          <cell r="D145" t="str">
            <v>3</v>
          </cell>
          <cell r="E145" t="str">
            <v>OPTION</v>
          </cell>
          <cell r="I145">
            <v>39</v>
          </cell>
          <cell r="J145">
            <v>9</v>
          </cell>
          <cell r="K145">
            <v>23.1</v>
          </cell>
          <cell r="L145">
            <v>23.1</v>
          </cell>
        </row>
        <row r="146">
          <cell r="A146">
            <v>8777</v>
          </cell>
          <cell r="B146" t="str">
            <v>KAHLO HS</v>
          </cell>
          <cell r="C146" t="str">
            <v>C</v>
          </cell>
          <cell r="D146" t="str">
            <v>2</v>
          </cell>
          <cell r="E146" t="str">
            <v>OPTION</v>
          </cell>
          <cell r="I146">
            <v>56</v>
          </cell>
          <cell r="J146">
            <v>6</v>
          </cell>
          <cell r="K146">
            <v>10.7</v>
          </cell>
          <cell r="L146">
            <v>10.7</v>
          </cell>
        </row>
        <row r="147">
          <cell r="A147">
            <v>8638</v>
          </cell>
          <cell r="B147" t="str">
            <v>LEWIS HS</v>
          </cell>
          <cell r="C147" t="str">
            <v>NE</v>
          </cell>
          <cell r="D147" t="str">
            <v>6</v>
          </cell>
          <cell r="E147" t="str">
            <v>OPTION</v>
          </cell>
          <cell r="I147">
            <v>65</v>
          </cell>
          <cell r="J147">
            <v>4</v>
          </cell>
          <cell r="K147">
            <v>6.2</v>
          </cell>
          <cell r="L147">
            <v>6.2</v>
          </cell>
        </row>
        <row r="148">
          <cell r="A148">
            <v>8685</v>
          </cell>
          <cell r="B148" t="str">
            <v>LONDON HS</v>
          </cell>
          <cell r="C148" t="str">
            <v>NE</v>
          </cell>
          <cell r="D148" t="str">
            <v>3</v>
          </cell>
          <cell r="E148" t="str">
            <v>OPTION</v>
          </cell>
          <cell r="I148">
            <v>49</v>
          </cell>
          <cell r="J148">
            <v>3</v>
          </cell>
          <cell r="K148">
            <v>6.1</v>
          </cell>
          <cell r="L148">
            <v>6.1</v>
          </cell>
        </row>
        <row r="149">
          <cell r="A149">
            <v>1918</v>
          </cell>
          <cell r="B149" t="str">
            <v>MCALISTER HS CYESIS</v>
          </cell>
          <cell r="C149" t="str">
            <v>C</v>
          </cell>
          <cell r="D149" t="str">
            <v>2</v>
          </cell>
          <cell r="E149" t="str">
            <v>OPTION</v>
          </cell>
          <cell r="I149">
            <v>105</v>
          </cell>
          <cell r="J149">
            <v>16</v>
          </cell>
          <cell r="K149">
            <v>15.2</v>
          </cell>
          <cell r="L149">
            <v>15.2</v>
          </cell>
        </row>
        <row r="150">
          <cell r="A150">
            <v>8757</v>
          </cell>
          <cell r="B150" t="str">
            <v>METROPOLITAN HS</v>
          </cell>
          <cell r="C150" t="str">
            <v>E</v>
          </cell>
          <cell r="D150" t="str">
            <v>2</v>
          </cell>
          <cell r="E150" t="str">
            <v>OPTION</v>
          </cell>
          <cell r="I150">
            <v>79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8845</v>
          </cell>
          <cell r="B151" t="str">
            <v>MISSION HS</v>
          </cell>
          <cell r="C151" t="str">
            <v>NE</v>
          </cell>
          <cell r="D151" t="str">
            <v>6</v>
          </cell>
          <cell r="E151" t="str">
            <v>OPTION</v>
          </cell>
          <cell r="I151">
            <v>25</v>
          </cell>
          <cell r="J151">
            <v>2</v>
          </cell>
          <cell r="K151">
            <v>8</v>
          </cell>
          <cell r="L151">
            <v>8</v>
          </cell>
        </row>
        <row r="152">
          <cell r="A152">
            <v>8666</v>
          </cell>
          <cell r="B152" t="str">
            <v>MONETA HS</v>
          </cell>
          <cell r="C152" t="str">
            <v>S</v>
          </cell>
          <cell r="D152" t="str">
            <v>7</v>
          </cell>
          <cell r="E152" t="str">
            <v>OPTION</v>
          </cell>
          <cell r="I152">
            <v>20</v>
          </cell>
          <cell r="J152">
            <v>1</v>
          </cell>
          <cell r="K152">
            <v>5</v>
          </cell>
          <cell r="L152">
            <v>5</v>
          </cell>
        </row>
        <row r="153">
          <cell r="A153">
            <v>8677</v>
          </cell>
          <cell r="B153" t="str">
            <v>MONTEREY HS</v>
          </cell>
          <cell r="C153" t="str">
            <v>E</v>
          </cell>
          <cell r="D153" t="str">
            <v>2</v>
          </cell>
          <cell r="E153" t="str">
            <v>OPTION</v>
          </cell>
          <cell r="I153">
            <v>22</v>
          </cell>
          <cell r="J153">
            <v>5</v>
          </cell>
          <cell r="K153">
            <v>22.7</v>
          </cell>
          <cell r="L153">
            <v>22.7</v>
          </cell>
        </row>
        <row r="154">
          <cell r="A154">
            <v>8916</v>
          </cell>
          <cell r="B154" t="str">
            <v>MT LUKENS HS</v>
          </cell>
          <cell r="C154" t="str">
            <v>NE</v>
          </cell>
          <cell r="D154" t="str">
            <v>6</v>
          </cell>
          <cell r="E154" t="str">
            <v>OPTION</v>
          </cell>
          <cell r="I154">
            <v>23</v>
          </cell>
          <cell r="J154">
            <v>2</v>
          </cell>
          <cell r="K154">
            <v>8.6999999999999993</v>
          </cell>
          <cell r="L154">
            <v>8.6999999999999993</v>
          </cell>
        </row>
        <row r="155">
          <cell r="A155">
            <v>8545</v>
          </cell>
          <cell r="B155" t="str">
            <v>NEWMARK HS</v>
          </cell>
          <cell r="C155" t="str">
            <v>C</v>
          </cell>
          <cell r="D155" t="str">
            <v>2</v>
          </cell>
          <cell r="E155" t="str">
            <v>OPTION</v>
          </cell>
          <cell r="I155">
            <v>86</v>
          </cell>
          <cell r="J155">
            <v>15</v>
          </cell>
          <cell r="K155">
            <v>17.399999999999999</v>
          </cell>
          <cell r="L155">
            <v>17.399999999999999</v>
          </cell>
        </row>
        <row r="156">
          <cell r="A156">
            <v>8873</v>
          </cell>
          <cell r="B156" t="str">
            <v>ODYSSEY HS</v>
          </cell>
          <cell r="C156" t="str">
            <v>E</v>
          </cell>
          <cell r="D156" t="str">
            <v>5</v>
          </cell>
          <cell r="E156" t="str">
            <v>OPTION</v>
          </cell>
          <cell r="I156">
            <v>60</v>
          </cell>
          <cell r="J156">
            <v>5</v>
          </cell>
          <cell r="K156">
            <v>8.3000000000000007</v>
          </cell>
          <cell r="L156">
            <v>8.3000000000000007</v>
          </cell>
        </row>
        <row r="157">
          <cell r="A157">
            <v>8573</v>
          </cell>
          <cell r="B157" t="str">
            <v>OWENSMOUTH HS</v>
          </cell>
          <cell r="C157" t="str">
            <v>NW</v>
          </cell>
          <cell r="D157" t="str">
            <v>3</v>
          </cell>
          <cell r="E157" t="str">
            <v>OPTION</v>
          </cell>
          <cell r="I157">
            <v>52</v>
          </cell>
          <cell r="J157">
            <v>5</v>
          </cell>
          <cell r="K157">
            <v>9.6</v>
          </cell>
          <cell r="L157">
            <v>9.6</v>
          </cell>
        </row>
        <row r="158">
          <cell r="A158">
            <v>8781</v>
          </cell>
          <cell r="B158" t="str">
            <v>PATTON HS</v>
          </cell>
          <cell r="C158" t="str">
            <v>S</v>
          </cell>
          <cell r="D158" t="str">
            <v>7</v>
          </cell>
          <cell r="E158" t="str">
            <v>OPTION</v>
          </cell>
          <cell r="I158">
            <v>36</v>
          </cell>
          <cell r="J158">
            <v>11</v>
          </cell>
          <cell r="K158">
            <v>30.6</v>
          </cell>
          <cell r="L158">
            <v>30.6</v>
          </cell>
        </row>
        <row r="159">
          <cell r="A159">
            <v>8909</v>
          </cell>
          <cell r="B159" t="str">
            <v>PHOENIX HS</v>
          </cell>
          <cell r="C159" t="str">
            <v>W</v>
          </cell>
          <cell r="D159" t="str">
            <v>4</v>
          </cell>
          <cell r="E159" t="str">
            <v>OPTION</v>
          </cell>
          <cell r="I159">
            <v>49</v>
          </cell>
          <cell r="J159">
            <v>21</v>
          </cell>
          <cell r="K159">
            <v>42.9</v>
          </cell>
          <cell r="L159">
            <v>42.9</v>
          </cell>
        </row>
        <row r="160">
          <cell r="A160">
            <v>8731</v>
          </cell>
          <cell r="B160" t="str">
            <v>PUEBLO DE LA HS</v>
          </cell>
          <cell r="C160" t="str">
            <v>E</v>
          </cell>
          <cell r="D160" t="str">
            <v>2</v>
          </cell>
          <cell r="E160" t="str">
            <v>OPTION</v>
          </cell>
          <cell r="I160">
            <v>33</v>
          </cell>
          <cell r="J160">
            <v>5</v>
          </cell>
          <cell r="K160">
            <v>15.2</v>
          </cell>
          <cell r="L160">
            <v>15.2</v>
          </cell>
        </row>
        <row r="161">
          <cell r="A161">
            <v>8807</v>
          </cell>
          <cell r="B161" t="str">
            <v>RAMONA HS</v>
          </cell>
          <cell r="C161" t="str">
            <v>E</v>
          </cell>
          <cell r="D161" t="str">
            <v>2</v>
          </cell>
          <cell r="E161" t="str">
            <v>OPTION</v>
          </cell>
          <cell r="I161">
            <v>21</v>
          </cell>
          <cell r="J161">
            <v>3</v>
          </cell>
          <cell r="K161">
            <v>14.3</v>
          </cell>
          <cell r="L161">
            <v>14.3</v>
          </cell>
        </row>
        <row r="162">
          <cell r="A162">
            <v>1917</v>
          </cell>
          <cell r="B162" t="str">
            <v>RILEY HS CYESIS</v>
          </cell>
          <cell r="C162" t="str">
            <v>S</v>
          </cell>
          <cell r="D162" t="str">
            <v>7</v>
          </cell>
          <cell r="E162" t="str">
            <v>OPTION</v>
          </cell>
          <cell r="I162">
            <v>75</v>
          </cell>
          <cell r="J162">
            <v>25</v>
          </cell>
          <cell r="K162">
            <v>33.299999999999997</v>
          </cell>
          <cell r="L162">
            <v>33.299999999999997</v>
          </cell>
        </row>
        <row r="163">
          <cell r="A163">
            <v>8723</v>
          </cell>
          <cell r="B163" t="str">
            <v>RODIA HS</v>
          </cell>
          <cell r="C163" t="str">
            <v>E</v>
          </cell>
          <cell r="D163" t="str">
            <v>5</v>
          </cell>
          <cell r="E163" t="str">
            <v>OPTION</v>
          </cell>
          <cell r="I163">
            <v>57</v>
          </cell>
          <cell r="J163">
            <v>5</v>
          </cell>
          <cell r="K163">
            <v>8.8000000000000007</v>
          </cell>
          <cell r="L163">
            <v>8.8000000000000007</v>
          </cell>
        </row>
        <row r="164">
          <cell r="A164">
            <v>8895</v>
          </cell>
          <cell r="B164" t="str">
            <v>ROGERS HS</v>
          </cell>
          <cell r="C164" t="str">
            <v>NE</v>
          </cell>
          <cell r="D164" t="str">
            <v>6</v>
          </cell>
          <cell r="E164" t="str">
            <v>OPTION</v>
          </cell>
          <cell r="I164">
            <v>75</v>
          </cell>
          <cell r="J164">
            <v>13</v>
          </cell>
          <cell r="K164">
            <v>17.3</v>
          </cell>
          <cell r="L164">
            <v>17.3</v>
          </cell>
        </row>
        <row r="165">
          <cell r="A165">
            <v>8702</v>
          </cell>
          <cell r="B165" t="str">
            <v>SAN ANTONIO HS</v>
          </cell>
          <cell r="C165" t="str">
            <v>E</v>
          </cell>
          <cell r="D165" t="str">
            <v>5</v>
          </cell>
          <cell r="E165" t="str">
            <v>OPTION</v>
          </cell>
          <cell r="I165">
            <v>102</v>
          </cell>
          <cell r="J165">
            <v>5</v>
          </cell>
          <cell r="K165">
            <v>4.9000000000000004</v>
          </cell>
          <cell r="L165">
            <v>4.9000000000000004</v>
          </cell>
        </row>
        <row r="166">
          <cell r="A166">
            <v>8497</v>
          </cell>
          <cell r="B166" t="str">
            <v>SECONDARY CDS</v>
          </cell>
          <cell r="C166" t="str">
            <v>C</v>
          </cell>
          <cell r="D166" t="str">
            <v>2</v>
          </cell>
          <cell r="E166" t="str">
            <v>OPTION</v>
          </cell>
          <cell r="I166">
            <v>20</v>
          </cell>
          <cell r="J166">
            <v>5</v>
          </cell>
          <cell r="K166">
            <v>25</v>
          </cell>
          <cell r="L166">
            <v>25</v>
          </cell>
        </row>
        <row r="167">
          <cell r="A167">
            <v>8585</v>
          </cell>
          <cell r="B167" t="str">
            <v>STONEY POINT HS</v>
          </cell>
          <cell r="C167" t="str">
            <v>NW</v>
          </cell>
          <cell r="D167" t="str">
            <v>3</v>
          </cell>
          <cell r="E167" t="str">
            <v>OPTION</v>
          </cell>
          <cell r="I167">
            <v>56</v>
          </cell>
          <cell r="J167">
            <v>11</v>
          </cell>
          <cell r="K167">
            <v>19.600000000000001</v>
          </cell>
          <cell r="L167">
            <v>19.600000000000001</v>
          </cell>
        </row>
        <row r="168">
          <cell r="A168">
            <v>8883</v>
          </cell>
          <cell r="B168" t="str">
            <v>THOREAU HS</v>
          </cell>
          <cell r="C168" t="str">
            <v>NW</v>
          </cell>
          <cell r="D168" t="str">
            <v>4</v>
          </cell>
          <cell r="E168" t="str">
            <v>OPTION</v>
          </cell>
          <cell r="I168">
            <v>37</v>
          </cell>
          <cell r="J168">
            <v>9</v>
          </cell>
          <cell r="K168">
            <v>24.3</v>
          </cell>
          <cell r="L168">
            <v>24.3</v>
          </cell>
        </row>
        <row r="169">
          <cell r="A169">
            <v>8602</v>
          </cell>
          <cell r="B169" t="str">
            <v>VIEW PARK CONTN HS</v>
          </cell>
          <cell r="C169" t="str">
            <v>W</v>
          </cell>
          <cell r="D169" t="str">
            <v>1</v>
          </cell>
          <cell r="E169" t="str">
            <v>OPTION</v>
          </cell>
          <cell r="I169">
            <v>76</v>
          </cell>
          <cell r="J169">
            <v>15</v>
          </cell>
          <cell r="K169">
            <v>19.7</v>
          </cell>
          <cell r="L169">
            <v>19.7</v>
          </cell>
        </row>
        <row r="170">
          <cell r="A170">
            <v>8623</v>
          </cell>
          <cell r="B170" t="str">
            <v>WHITMAN HS</v>
          </cell>
          <cell r="C170" t="str">
            <v>W</v>
          </cell>
          <cell r="D170" t="str">
            <v>4</v>
          </cell>
          <cell r="E170" t="str">
            <v>OPTION</v>
          </cell>
          <cell r="I170">
            <v>33</v>
          </cell>
          <cell r="J170">
            <v>2</v>
          </cell>
          <cell r="K170">
            <v>6.1</v>
          </cell>
          <cell r="L170">
            <v>6.1</v>
          </cell>
        </row>
        <row r="171">
          <cell r="A171">
            <v>8591</v>
          </cell>
          <cell r="B171" t="str">
            <v>WOODEN HS</v>
          </cell>
          <cell r="C171" t="str">
            <v>NW</v>
          </cell>
          <cell r="D171" t="str">
            <v>3</v>
          </cell>
          <cell r="E171" t="str">
            <v>OPTION</v>
          </cell>
          <cell r="I171">
            <v>39</v>
          </cell>
          <cell r="J171">
            <v>5</v>
          </cell>
          <cell r="K171">
            <v>12.8</v>
          </cell>
          <cell r="L171">
            <v>12.8</v>
          </cell>
        </row>
        <row r="172">
          <cell r="A172">
            <v>8598</v>
          </cell>
          <cell r="B172" t="str">
            <v>YOUNG HS</v>
          </cell>
          <cell r="C172" t="str">
            <v>W</v>
          </cell>
          <cell r="D172" t="str">
            <v>1</v>
          </cell>
          <cell r="E172" t="str">
            <v>OPTION</v>
          </cell>
          <cell r="I172">
            <v>28</v>
          </cell>
          <cell r="J172">
            <v>4</v>
          </cell>
          <cell r="K172">
            <v>14.3</v>
          </cell>
          <cell r="L172">
            <v>14.3</v>
          </cell>
        </row>
        <row r="173">
          <cell r="A173">
            <v>8948</v>
          </cell>
          <cell r="B173" t="str">
            <v>YTH OPP UNLTD ALT HS</v>
          </cell>
          <cell r="C173" t="str">
            <v>S</v>
          </cell>
          <cell r="D173" t="str">
            <v>1</v>
          </cell>
          <cell r="E173" t="str">
            <v>OPTION</v>
          </cell>
          <cell r="I173">
            <v>122</v>
          </cell>
          <cell r="J173">
            <v>17</v>
          </cell>
          <cell r="K173">
            <v>13.9</v>
          </cell>
          <cell r="L173">
            <v>13.9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view="pageLayout" zoomScaleNormal="100" workbookViewId="0">
      <selection activeCell="H13" sqref="H13"/>
    </sheetView>
  </sheetViews>
  <sheetFormatPr defaultRowHeight="15" x14ac:dyDescent="0.25"/>
  <cols>
    <col min="1" max="1" width="7.7109375" bestFit="1" customWidth="1"/>
    <col min="2" max="2" width="4.28515625" bestFit="1" customWidth="1"/>
    <col min="3" max="3" width="3.140625" bestFit="1" customWidth="1"/>
    <col min="4" max="4" width="24.42578125" bestFit="1" customWidth="1"/>
    <col min="5" max="5" width="10.42578125" customWidth="1"/>
    <col min="6" max="6" width="10.5703125" customWidth="1"/>
    <col min="7" max="7" width="9.85546875" customWidth="1"/>
  </cols>
  <sheetData>
    <row r="1" spans="1:7" ht="45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>
        <v>7137</v>
      </c>
      <c r="B2" s="3" t="s">
        <v>7</v>
      </c>
      <c r="C2" s="3" t="s">
        <v>8</v>
      </c>
      <c r="D2" s="3" t="s">
        <v>9</v>
      </c>
      <c r="E2" s="4">
        <v>100</v>
      </c>
      <c r="F2" s="4">
        <v>95.8</v>
      </c>
      <c r="G2" s="5">
        <f>F2-E2</f>
        <v>-4.2000000000000028</v>
      </c>
    </row>
    <row r="3" spans="1:7" x14ac:dyDescent="0.25">
      <c r="A3" s="3">
        <v>7722</v>
      </c>
      <c r="B3" s="3" t="s">
        <v>7</v>
      </c>
      <c r="C3" s="3" t="s">
        <v>10</v>
      </c>
      <c r="D3" s="3" t="s">
        <v>11</v>
      </c>
      <c r="E3" s="4">
        <v>67.8</v>
      </c>
      <c r="F3" s="4">
        <v>71</v>
      </c>
      <c r="G3" s="5">
        <f t="shared" ref="G3:G66" si="0">F3-E3</f>
        <v>3.2000000000000028</v>
      </c>
    </row>
    <row r="4" spans="1:7" x14ac:dyDescent="0.25">
      <c r="A4" s="3">
        <v>8609</v>
      </c>
      <c r="B4" s="3" t="s">
        <v>12</v>
      </c>
      <c r="C4" s="3" t="s">
        <v>13</v>
      </c>
      <c r="D4" s="3" t="s">
        <v>14</v>
      </c>
      <c r="E4" s="4">
        <v>92.1</v>
      </c>
      <c r="F4" s="4">
        <v>95.2</v>
      </c>
      <c r="G4" s="5">
        <f t="shared" si="0"/>
        <v>3.1000000000000085</v>
      </c>
    </row>
    <row r="5" spans="1:7" x14ac:dyDescent="0.25">
      <c r="A5" s="3">
        <v>8529</v>
      </c>
      <c r="B5" s="3" t="s">
        <v>15</v>
      </c>
      <c r="C5" s="3" t="s">
        <v>10</v>
      </c>
      <c r="D5" s="3" t="s">
        <v>16</v>
      </c>
      <c r="E5" s="4">
        <v>74.900000000000006</v>
      </c>
      <c r="F5" s="4">
        <v>79.900000000000006</v>
      </c>
      <c r="G5" s="5">
        <f t="shared" si="0"/>
        <v>5</v>
      </c>
    </row>
    <row r="6" spans="1:7" x14ac:dyDescent="0.25">
      <c r="A6" s="3">
        <v>8536</v>
      </c>
      <c r="B6" s="3" t="s">
        <v>17</v>
      </c>
      <c r="C6" s="3" t="s">
        <v>18</v>
      </c>
      <c r="D6" s="3" t="s">
        <v>19</v>
      </c>
      <c r="E6" s="4">
        <v>82.4</v>
      </c>
      <c r="F6" s="4">
        <v>80.400000000000006</v>
      </c>
      <c r="G6" s="5">
        <f t="shared" si="0"/>
        <v>-2</v>
      </c>
    </row>
    <row r="7" spans="1:7" x14ac:dyDescent="0.25">
      <c r="A7" s="3">
        <v>8543</v>
      </c>
      <c r="B7" s="3" t="s">
        <v>7</v>
      </c>
      <c r="C7" s="3" t="s">
        <v>20</v>
      </c>
      <c r="D7" s="3" t="s">
        <v>21</v>
      </c>
      <c r="E7" s="4">
        <v>78.599999999999994</v>
      </c>
      <c r="F7" s="4">
        <v>80.599999999999994</v>
      </c>
      <c r="G7" s="5">
        <f t="shared" si="0"/>
        <v>2</v>
      </c>
    </row>
    <row r="8" spans="1:7" x14ac:dyDescent="0.25">
      <c r="A8" s="3">
        <v>8210</v>
      </c>
      <c r="B8" s="3" t="s">
        <v>7</v>
      </c>
      <c r="C8" s="3" t="s">
        <v>20</v>
      </c>
      <c r="D8" s="3" t="s">
        <v>22</v>
      </c>
      <c r="E8" s="4">
        <v>4.0999999999999996</v>
      </c>
      <c r="F8" s="4">
        <v>36.799999999999997</v>
      </c>
      <c r="G8" s="5">
        <f t="shared" si="0"/>
        <v>32.699999999999996</v>
      </c>
    </row>
    <row r="9" spans="1:7" x14ac:dyDescent="0.25">
      <c r="A9" s="3">
        <v>8696</v>
      </c>
      <c r="B9" s="3" t="s">
        <v>23</v>
      </c>
      <c r="C9" s="3" t="s">
        <v>24</v>
      </c>
      <c r="D9" s="3" t="s">
        <v>25</v>
      </c>
      <c r="E9" s="4">
        <v>68.8</v>
      </c>
      <c r="F9" s="4">
        <v>70.2</v>
      </c>
      <c r="G9" s="5">
        <f t="shared" si="0"/>
        <v>1.4000000000000057</v>
      </c>
    </row>
    <row r="10" spans="1:7" x14ac:dyDescent="0.25">
      <c r="A10" s="3">
        <v>7734</v>
      </c>
      <c r="B10" s="3" t="s">
        <v>23</v>
      </c>
      <c r="C10" s="3" t="s">
        <v>24</v>
      </c>
      <c r="D10" s="3" t="s">
        <v>26</v>
      </c>
      <c r="E10" s="4">
        <v>69.5</v>
      </c>
      <c r="F10" s="4">
        <v>79.599999999999994</v>
      </c>
      <c r="G10" s="5">
        <f t="shared" si="0"/>
        <v>10.099999999999994</v>
      </c>
    </row>
    <row r="11" spans="1:7" x14ac:dyDescent="0.25">
      <c r="A11" s="3">
        <v>8754</v>
      </c>
      <c r="B11" s="3" t="s">
        <v>17</v>
      </c>
      <c r="C11" s="3" t="s">
        <v>20</v>
      </c>
      <c r="D11" s="3" t="s">
        <v>27</v>
      </c>
      <c r="E11" s="4">
        <v>96.7</v>
      </c>
      <c r="F11" s="4">
        <v>94.6</v>
      </c>
      <c r="G11" s="5">
        <f t="shared" si="0"/>
        <v>-2.1000000000000085</v>
      </c>
    </row>
    <row r="12" spans="1:7" x14ac:dyDescent="0.25">
      <c r="A12" s="3">
        <v>8571</v>
      </c>
      <c r="B12" s="3" t="s">
        <v>28</v>
      </c>
      <c r="C12" s="3" t="s">
        <v>29</v>
      </c>
      <c r="D12" s="3" t="s">
        <v>30</v>
      </c>
      <c r="E12" s="4">
        <v>72.5</v>
      </c>
      <c r="F12" s="4">
        <v>75.099999999999994</v>
      </c>
      <c r="G12" s="5">
        <f t="shared" si="0"/>
        <v>2.5999999999999943</v>
      </c>
    </row>
    <row r="13" spans="1:7" x14ac:dyDescent="0.25">
      <c r="A13" s="3">
        <v>7657</v>
      </c>
      <c r="B13" s="3" t="s">
        <v>15</v>
      </c>
      <c r="C13" s="3" t="s">
        <v>10</v>
      </c>
      <c r="D13" s="3" t="s">
        <v>31</v>
      </c>
      <c r="E13" s="4">
        <v>90.7</v>
      </c>
      <c r="F13" s="4">
        <v>91</v>
      </c>
      <c r="G13" s="5">
        <f t="shared" si="0"/>
        <v>0.29999999999999716</v>
      </c>
    </row>
    <row r="14" spans="1:7" x14ac:dyDescent="0.25">
      <c r="A14" s="3">
        <v>7656</v>
      </c>
      <c r="B14" s="3" t="s">
        <v>15</v>
      </c>
      <c r="C14" s="3" t="s">
        <v>10</v>
      </c>
      <c r="D14" s="3" t="s">
        <v>32</v>
      </c>
      <c r="E14" s="4">
        <v>87.6</v>
      </c>
      <c r="F14" s="4">
        <v>89.4</v>
      </c>
      <c r="G14" s="5">
        <f t="shared" si="0"/>
        <v>1.8000000000000114</v>
      </c>
    </row>
    <row r="15" spans="1:7" x14ac:dyDescent="0.25">
      <c r="A15" s="3">
        <v>8575</v>
      </c>
      <c r="B15" s="3" t="s">
        <v>15</v>
      </c>
      <c r="C15" s="3" t="s">
        <v>10</v>
      </c>
      <c r="D15" s="3" t="s">
        <v>33</v>
      </c>
      <c r="E15" s="4">
        <v>80.7</v>
      </c>
      <c r="F15" s="4">
        <v>83.9</v>
      </c>
      <c r="G15" s="5">
        <f t="shared" si="0"/>
        <v>3.2000000000000028</v>
      </c>
    </row>
    <row r="16" spans="1:7" x14ac:dyDescent="0.25">
      <c r="A16" s="3">
        <v>8583</v>
      </c>
      <c r="B16" s="3" t="s">
        <v>28</v>
      </c>
      <c r="C16" s="3" t="s">
        <v>29</v>
      </c>
      <c r="D16" s="3" t="s">
        <v>34</v>
      </c>
      <c r="E16" s="4">
        <v>88.3</v>
      </c>
      <c r="F16" s="4">
        <v>85.8</v>
      </c>
      <c r="G16" s="5">
        <f t="shared" si="0"/>
        <v>-2.5</v>
      </c>
    </row>
    <row r="17" spans="1:7" x14ac:dyDescent="0.25">
      <c r="A17" s="3">
        <v>7715</v>
      </c>
      <c r="B17" s="3" t="s">
        <v>12</v>
      </c>
      <c r="C17" s="3" t="s">
        <v>13</v>
      </c>
      <c r="D17" s="3" t="s">
        <v>35</v>
      </c>
      <c r="E17" s="4">
        <v>78.599999999999994</v>
      </c>
      <c r="F17" s="4">
        <v>82.1</v>
      </c>
      <c r="G17" s="5">
        <f t="shared" si="0"/>
        <v>3.5</v>
      </c>
    </row>
    <row r="18" spans="1:7" x14ac:dyDescent="0.25">
      <c r="A18" s="3">
        <v>7717</v>
      </c>
      <c r="B18" s="3" t="s">
        <v>12</v>
      </c>
      <c r="C18" s="3" t="s">
        <v>13</v>
      </c>
      <c r="D18" s="3" t="s">
        <v>36</v>
      </c>
      <c r="E18" s="4">
        <v>73.2</v>
      </c>
      <c r="F18" s="4">
        <v>82.5</v>
      </c>
      <c r="G18" s="5">
        <f t="shared" si="0"/>
        <v>9.2999999999999972</v>
      </c>
    </row>
    <row r="19" spans="1:7" x14ac:dyDescent="0.25">
      <c r="A19" s="3">
        <v>7716</v>
      </c>
      <c r="B19" s="3" t="s">
        <v>12</v>
      </c>
      <c r="C19" s="3" t="s">
        <v>13</v>
      </c>
      <c r="D19" s="3" t="s">
        <v>37</v>
      </c>
      <c r="E19" s="4">
        <v>93.9</v>
      </c>
      <c r="F19" s="4">
        <v>90.4</v>
      </c>
      <c r="G19" s="5">
        <f t="shared" si="0"/>
        <v>-3.5</v>
      </c>
    </row>
    <row r="20" spans="1:7" x14ac:dyDescent="0.25">
      <c r="A20" s="3">
        <v>8901</v>
      </c>
      <c r="B20" s="3" t="s">
        <v>12</v>
      </c>
      <c r="C20" s="3" t="s">
        <v>13</v>
      </c>
      <c r="D20" s="3" t="s">
        <v>38</v>
      </c>
      <c r="E20" s="4">
        <v>56.3</v>
      </c>
      <c r="F20" s="4">
        <v>70.400000000000006</v>
      </c>
      <c r="G20" s="5">
        <f t="shared" si="0"/>
        <v>14.100000000000009</v>
      </c>
    </row>
    <row r="21" spans="1:7" x14ac:dyDescent="0.25">
      <c r="A21" s="3">
        <v>8590</v>
      </c>
      <c r="B21" s="3" t="s">
        <v>28</v>
      </c>
      <c r="C21" s="3" t="s">
        <v>29</v>
      </c>
      <c r="D21" s="3" t="s">
        <v>39</v>
      </c>
      <c r="E21" s="4">
        <v>84.1</v>
      </c>
      <c r="F21" s="4">
        <v>84.5</v>
      </c>
      <c r="G21" s="5">
        <f t="shared" si="0"/>
        <v>0.40000000000000568</v>
      </c>
    </row>
    <row r="22" spans="1:7" x14ac:dyDescent="0.25">
      <c r="A22" s="3">
        <v>8207</v>
      </c>
      <c r="B22" s="3" t="s">
        <v>7</v>
      </c>
      <c r="C22" s="3" t="s">
        <v>20</v>
      </c>
      <c r="D22" s="3" t="s">
        <v>40</v>
      </c>
      <c r="E22" s="4">
        <v>69</v>
      </c>
      <c r="F22" s="4">
        <v>72.8</v>
      </c>
      <c r="G22" s="5">
        <f t="shared" si="0"/>
        <v>3.7999999999999972</v>
      </c>
    </row>
    <row r="23" spans="1:7" x14ac:dyDescent="0.25">
      <c r="A23" s="3">
        <v>8517</v>
      </c>
      <c r="B23" s="3" t="s">
        <v>7</v>
      </c>
      <c r="C23" s="3" t="s">
        <v>20</v>
      </c>
      <c r="D23" s="3" t="s">
        <v>41</v>
      </c>
      <c r="E23" s="4">
        <v>64.3</v>
      </c>
      <c r="F23" s="4">
        <v>79.3</v>
      </c>
      <c r="G23" s="5">
        <f t="shared" si="0"/>
        <v>15</v>
      </c>
    </row>
    <row r="24" spans="1:7" x14ac:dyDescent="0.25">
      <c r="A24" s="3">
        <v>8774</v>
      </c>
      <c r="B24" s="3" t="s">
        <v>7</v>
      </c>
      <c r="C24" s="3" t="s">
        <v>20</v>
      </c>
      <c r="D24" s="3" t="s">
        <v>42</v>
      </c>
      <c r="E24" s="4">
        <v>79.599999999999994</v>
      </c>
      <c r="F24" s="4">
        <v>71.900000000000006</v>
      </c>
      <c r="G24" s="5">
        <f t="shared" si="0"/>
        <v>-7.6999999999999886</v>
      </c>
    </row>
    <row r="25" spans="1:7" x14ac:dyDescent="0.25">
      <c r="A25" s="3">
        <v>8527</v>
      </c>
      <c r="B25" s="3" t="s">
        <v>7</v>
      </c>
      <c r="C25" s="3" t="s">
        <v>20</v>
      </c>
      <c r="D25" s="3" t="s">
        <v>43</v>
      </c>
      <c r="E25" s="4">
        <v>77.8</v>
      </c>
      <c r="F25" s="4">
        <v>82.3</v>
      </c>
      <c r="G25" s="5">
        <f t="shared" si="0"/>
        <v>4.5</v>
      </c>
    </row>
    <row r="26" spans="1:7" x14ac:dyDescent="0.25">
      <c r="A26" s="3">
        <v>8516</v>
      </c>
      <c r="B26" s="3" t="s">
        <v>7</v>
      </c>
      <c r="C26" s="3" t="s">
        <v>20</v>
      </c>
      <c r="D26" s="3" t="s">
        <v>44</v>
      </c>
      <c r="E26" s="4">
        <v>85.5</v>
      </c>
      <c r="F26" s="4">
        <v>89.6</v>
      </c>
      <c r="G26" s="5">
        <f t="shared" si="0"/>
        <v>4.0999999999999943</v>
      </c>
    </row>
    <row r="27" spans="1:7" x14ac:dyDescent="0.25">
      <c r="A27" s="3">
        <v>8596</v>
      </c>
      <c r="B27" s="3" t="s">
        <v>23</v>
      </c>
      <c r="C27" s="3" t="s">
        <v>8</v>
      </c>
      <c r="D27" s="3" t="s">
        <v>45</v>
      </c>
      <c r="E27" s="4">
        <v>78.3</v>
      </c>
      <c r="F27" s="4">
        <v>78</v>
      </c>
      <c r="G27" s="5">
        <f t="shared" si="0"/>
        <v>-0.29999999999999716</v>
      </c>
    </row>
    <row r="28" spans="1:7" x14ac:dyDescent="0.25">
      <c r="A28" s="3">
        <v>8738</v>
      </c>
      <c r="B28" s="3" t="s">
        <v>7</v>
      </c>
      <c r="C28" s="3" t="s">
        <v>20</v>
      </c>
      <c r="D28" s="3" t="s">
        <v>46</v>
      </c>
      <c r="E28" s="4">
        <v>94.1</v>
      </c>
      <c r="F28" s="4">
        <v>90.5</v>
      </c>
      <c r="G28" s="5">
        <f t="shared" si="0"/>
        <v>-3.5999999999999943</v>
      </c>
    </row>
    <row r="29" spans="1:7" x14ac:dyDescent="0.25">
      <c r="A29" s="3">
        <v>8600</v>
      </c>
      <c r="B29" s="3" t="s">
        <v>23</v>
      </c>
      <c r="C29" s="3" t="s">
        <v>8</v>
      </c>
      <c r="D29" s="3" t="s">
        <v>47</v>
      </c>
      <c r="E29" s="4">
        <v>76.099999999999994</v>
      </c>
      <c r="F29" s="4">
        <v>69.599999999999994</v>
      </c>
      <c r="G29" s="5">
        <f t="shared" si="0"/>
        <v>-6.5</v>
      </c>
    </row>
    <row r="30" spans="1:7" x14ac:dyDescent="0.25">
      <c r="A30" s="3">
        <v>7667</v>
      </c>
      <c r="B30" s="3" t="s">
        <v>15</v>
      </c>
      <c r="C30" s="3" t="s">
        <v>10</v>
      </c>
      <c r="D30" s="3" t="s">
        <v>48</v>
      </c>
      <c r="E30" s="4">
        <v>55.3</v>
      </c>
      <c r="F30" s="4">
        <v>68.900000000000006</v>
      </c>
      <c r="G30" s="5">
        <f t="shared" si="0"/>
        <v>13.600000000000009</v>
      </c>
    </row>
    <row r="31" spans="1:7" x14ac:dyDescent="0.25">
      <c r="A31" s="3">
        <v>8614</v>
      </c>
      <c r="B31" s="3" t="s">
        <v>7</v>
      </c>
      <c r="C31" s="3" t="s">
        <v>18</v>
      </c>
      <c r="D31" s="3" t="s">
        <v>49</v>
      </c>
      <c r="E31" s="4">
        <v>91.7</v>
      </c>
      <c r="F31" s="4">
        <v>89.4</v>
      </c>
      <c r="G31" s="5">
        <f t="shared" si="0"/>
        <v>-2.2999999999999972</v>
      </c>
    </row>
    <row r="32" spans="1:7" x14ac:dyDescent="0.25">
      <c r="A32" s="3">
        <v>8710</v>
      </c>
      <c r="B32" s="3" t="s">
        <v>7</v>
      </c>
      <c r="C32" s="3" t="s">
        <v>20</v>
      </c>
      <c r="D32" s="3" t="s">
        <v>50</v>
      </c>
      <c r="E32" s="4">
        <v>27.4</v>
      </c>
      <c r="F32" s="4">
        <v>38.9</v>
      </c>
      <c r="G32" s="5">
        <f t="shared" si="0"/>
        <v>11.5</v>
      </c>
    </row>
    <row r="33" spans="1:7" x14ac:dyDescent="0.25">
      <c r="A33" s="3">
        <v>8607</v>
      </c>
      <c r="B33" s="3" t="s">
        <v>12</v>
      </c>
      <c r="C33" s="3" t="s">
        <v>13</v>
      </c>
      <c r="D33" s="3" t="s">
        <v>51</v>
      </c>
      <c r="E33" s="4">
        <v>67</v>
      </c>
      <c r="F33" s="4">
        <v>71.5</v>
      </c>
      <c r="G33" s="5">
        <f t="shared" si="0"/>
        <v>4.5</v>
      </c>
    </row>
    <row r="34" spans="1:7" x14ac:dyDescent="0.25">
      <c r="A34" s="3">
        <v>3548</v>
      </c>
      <c r="B34" s="3" t="s">
        <v>17</v>
      </c>
      <c r="C34" s="3" t="s">
        <v>18</v>
      </c>
      <c r="D34" s="3" t="s">
        <v>52</v>
      </c>
      <c r="E34" s="4">
        <v>95.2</v>
      </c>
      <c r="F34" s="4">
        <v>90.5</v>
      </c>
      <c r="G34" s="5">
        <f t="shared" si="0"/>
        <v>-4.7000000000000028</v>
      </c>
    </row>
    <row r="35" spans="1:7" x14ac:dyDescent="0.25">
      <c r="A35" s="3">
        <v>7750</v>
      </c>
      <c r="B35" s="3" t="s">
        <v>17</v>
      </c>
      <c r="C35" s="3" t="s">
        <v>20</v>
      </c>
      <c r="D35" s="3" t="s">
        <v>53</v>
      </c>
      <c r="E35" s="4">
        <v>87.8</v>
      </c>
      <c r="F35" s="4">
        <v>68.5</v>
      </c>
      <c r="G35" s="5">
        <f t="shared" si="0"/>
        <v>-19.299999999999997</v>
      </c>
    </row>
    <row r="36" spans="1:7" x14ac:dyDescent="0.25">
      <c r="A36" s="3">
        <v>8621</v>
      </c>
      <c r="B36" s="3" t="s">
        <v>23</v>
      </c>
      <c r="C36" s="3" t="s">
        <v>24</v>
      </c>
      <c r="D36" s="3" t="s">
        <v>54</v>
      </c>
      <c r="E36" s="4">
        <v>84.3</v>
      </c>
      <c r="F36" s="4">
        <v>81.900000000000006</v>
      </c>
      <c r="G36" s="5">
        <f t="shared" si="0"/>
        <v>-2.3999999999999915</v>
      </c>
    </row>
    <row r="37" spans="1:7" x14ac:dyDescent="0.25">
      <c r="A37" s="3">
        <v>8132</v>
      </c>
      <c r="B37" s="3" t="s">
        <v>7</v>
      </c>
      <c r="C37" s="3" t="s">
        <v>8</v>
      </c>
      <c r="D37" s="3" t="s">
        <v>55</v>
      </c>
      <c r="E37" s="4">
        <v>98.9</v>
      </c>
      <c r="F37" s="4">
        <v>95.7</v>
      </c>
      <c r="G37" s="5">
        <f t="shared" si="0"/>
        <v>-3.2000000000000028</v>
      </c>
    </row>
    <row r="38" spans="1:7" x14ac:dyDescent="0.25">
      <c r="A38" s="3">
        <v>8643</v>
      </c>
      <c r="B38" s="3" t="s">
        <v>7</v>
      </c>
      <c r="C38" s="3" t="s">
        <v>18</v>
      </c>
      <c r="D38" s="3" t="s">
        <v>56</v>
      </c>
      <c r="E38" s="4">
        <v>81.7</v>
      </c>
      <c r="F38" s="4">
        <v>82.1</v>
      </c>
      <c r="G38" s="5">
        <f t="shared" si="0"/>
        <v>0.39999999999999147</v>
      </c>
    </row>
    <row r="39" spans="1:7" x14ac:dyDescent="0.25">
      <c r="A39" s="3">
        <v>8650</v>
      </c>
      <c r="B39" s="3" t="s">
        <v>15</v>
      </c>
      <c r="C39" s="3" t="s">
        <v>10</v>
      </c>
      <c r="D39" s="3" t="s">
        <v>57</v>
      </c>
      <c r="E39" s="4">
        <v>63.2</v>
      </c>
      <c r="F39" s="4">
        <v>70.3</v>
      </c>
      <c r="G39" s="5">
        <f t="shared" si="0"/>
        <v>7.0999999999999943</v>
      </c>
    </row>
    <row r="40" spans="1:7" x14ac:dyDescent="0.25">
      <c r="A40" s="3">
        <v>8142</v>
      </c>
      <c r="B40" s="3" t="s">
        <v>12</v>
      </c>
      <c r="C40" s="3" t="s">
        <v>13</v>
      </c>
      <c r="D40" s="3" t="s">
        <v>58</v>
      </c>
      <c r="E40" s="4">
        <v>88.6</v>
      </c>
      <c r="F40" s="4">
        <v>82.9</v>
      </c>
      <c r="G40" s="5">
        <f t="shared" si="0"/>
        <v>-5.6999999999999886</v>
      </c>
    </row>
    <row r="41" spans="1:7" x14ac:dyDescent="0.25">
      <c r="A41" s="3">
        <v>8664</v>
      </c>
      <c r="B41" s="3" t="s">
        <v>15</v>
      </c>
      <c r="C41" s="3" t="s">
        <v>10</v>
      </c>
      <c r="D41" s="3" t="s">
        <v>59</v>
      </c>
      <c r="E41" s="4">
        <v>81.099999999999994</v>
      </c>
      <c r="F41" s="4">
        <v>84.5</v>
      </c>
      <c r="G41" s="5">
        <f t="shared" si="0"/>
        <v>3.4000000000000057</v>
      </c>
    </row>
    <row r="42" spans="1:7" x14ac:dyDescent="0.25">
      <c r="A42" s="3">
        <v>8679</v>
      </c>
      <c r="B42" s="3" t="s">
        <v>17</v>
      </c>
      <c r="C42" s="3" t="s">
        <v>20</v>
      </c>
      <c r="D42" s="3" t="s">
        <v>60</v>
      </c>
      <c r="E42" s="4">
        <v>87.2</v>
      </c>
      <c r="F42" s="4">
        <v>86.9</v>
      </c>
      <c r="G42" s="5">
        <f t="shared" si="0"/>
        <v>-0.29999999999999716</v>
      </c>
    </row>
    <row r="43" spans="1:7" x14ac:dyDescent="0.25">
      <c r="A43" s="3">
        <v>8683</v>
      </c>
      <c r="B43" s="3" t="s">
        <v>12</v>
      </c>
      <c r="C43" s="3" t="s">
        <v>29</v>
      </c>
      <c r="D43" s="3" t="s">
        <v>61</v>
      </c>
      <c r="E43" s="4">
        <v>81.900000000000006</v>
      </c>
      <c r="F43" s="4">
        <v>80</v>
      </c>
      <c r="G43" s="5">
        <f t="shared" si="0"/>
        <v>-1.9000000000000057</v>
      </c>
    </row>
    <row r="44" spans="1:7" x14ac:dyDescent="0.25">
      <c r="A44" s="3">
        <v>8686</v>
      </c>
      <c r="B44" s="3" t="s">
        <v>23</v>
      </c>
      <c r="C44" s="3" t="s">
        <v>8</v>
      </c>
      <c r="D44" s="3" t="s">
        <v>62</v>
      </c>
      <c r="E44" s="4">
        <v>83.9</v>
      </c>
      <c r="F44" s="4">
        <v>83.2</v>
      </c>
      <c r="G44" s="5">
        <f t="shared" si="0"/>
        <v>-0.70000000000000284</v>
      </c>
    </row>
    <row r="45" spans="1:7" x14ac:dyDescent="0.25">
      <c r="A45" s="3">
        <v>8518</v>
      </c>
      <c r="B45" s="3" t="s">
        <v>15</v>
      </c>
      <c r="C45" s="3" t="s">
        <v>10</v>
      </c>
      <c r="D45" s="3" t="s">
        <v>63</v>
      </c>
      <c r="E45" s="4">
        <v>100</v>
      </c>
      <c r="F45" s="4">
        <v>100</v>
      </c>
      <c r="G45" s="5">
        <f t="shared" si="0"/>
        <v>0</v>
      </c>
    </row>
    <row r="46" spans="1:7" x14ac:dyDescent="0.25">
      <c r="A46" s="3">
        <v>8713</v>
      </c>
      <c r="B46" s="3" t="s">
        <v>23</v>
      </c>
      <c r="C46" s="3" t="s">
        <v>8</v>
      </c>
      <c r="D46" s="3" t="s">
        <v>64</v>
      </c>
      <c r="E46" s="4">
        <v>69.8</v>
      </c>
      <c r="F46" s="4">
        <v>70.3</v>
      </c>
      <c r="G46" s="5">
        <f t="shared" si="0"/>
        <v>0.5</v>
      </c>
    </row>
    <row r="47" spans="1:7" x14ac:dyDescent="0.25">
      <c r="A47" s="3">
        <v>7665</v>
      </c>
      <c r="B47" s="3" t="s">
        <v>23</v>
      </c>
      <c r="C47" s="3" t="s">
        <v>8</v>
      </c>
      <c r="D47" s="3" t="s">
        <v>65</v>
      </c>
      <c r="E47" s="4">
        <v>62.2</v>
      </c>
      <c r="F47" s="4">
        <v>64.2</v>
      </c>
      <c r="G47" s="5">
        <f t="shared" si="0"/>
        <v>2</v>
      </c>
    </row>
    <row r="48" spans="1:7" x14ac:dyDescent="0.25">
      <c r="A48" s="3">
        <v>7666</v>
      </c>
      <c r="B48" s="3" t="s">
        <v>23</v>
      </c>
      <c r="C48" s="3" t="s">
        <v>8</v>
      </c>
      <c r="D48" s="3" t="s">
        <v>66</v>
      </c>
      <c r="E48" s="4">
        <v>73.099999999999994</v>
      </c>
      <c r="F48" s="4">
        <v>58.3</v>
      </c>
      <c r="G48" s="5">
        <f t="shared" si="0"/>
        <v>-14.799999999999997</v>
      </c>
    </row>
    <row r="49" spans="1:7" x14ac:dyDescent="0.25">
      <c r="A49" s="3">
        <v>8693</v>
      </c>
      <c r="B49" s="3" t="s">
        <v>23</v>
      </c>
      <c r="C49" s="3" t="s">
        <v>24</v>
      </c>
      <c r="D49" s="3" t="s">
        <v>67</v>
      </c>
      <c r="E49" s="4">
        <v>90.7</v>
      </c>
      <c r="F49" s="4">
        <v>88.6</v>
      </c>
      <c r="G49" s="5">
        <f t="shared" si="0"/>
        <v>-2.1000000000000085</v>
      </c>
    </row>
    <row r="50" spans="1:7" x14ac:dyDescent="0.25">
      <c r="A50" s="3">
        <v>8700</v>
      </c>
      <c r="B50" s="3" t="s">
        <v>17</v>
      </c>
      <c r="C50" s="3" t="s">
        <v>18</v>
      </c>
      <c r="D50" s="3" t="s">
        <v>68</v>
      </c>
      <c r="E50" s="4">
        <v>78.7</v>
      </c>
      <c r="F50" s="4">
        <v>79.3</v>
      </c>
      <c r="G50" s="5">
        <f t="shared" si="0"/>
        <v>0.59999999999999432</v>
      </c>
    </row>
    <row r="51" spans="1:7" x14ac:dyDescent="0.25">
      <c r="A51" s="3">
        <v>8701</v>
      </c>
      <c r="B51" s="3" t="s">
        <v>17</v>
      </c>
      <c r="C51" s="3" t="s">
        <v>18</v>
      </c>
      <c r="D51" s="3" t="s">
        <v>69</v>
      </c>
      <c r="E51" s="4">
        <v>85.5</v>
      </c>
      <c r="F51" s="4">
        <v>92.4</v>
      </c>
      <c r="G51" s="5">
        <f t="shared" si="0"/>
        <v>6.9000000000000057</v>
      </c>
    </row>
    <row r="52" spans="1:7" x14ac:dyDescent="0.25">
      <c r="A52" s="3">
        <v>8714</v>
      </c>
      <c r="B52" s="3" t="s">
        <v>7</v>
      </c>
      <c r="C52" s="3" t="s">
        <v>18</v>
      </c>
      <c r="D52" s="3" t="s">
        <v>70</v>
      </c>
      <c r="E52" s="4">
        <v>61.9</v>
      </c>
      <c r="F52" s="4">
        <v>75.7</v>
      </c>
      <c r="G52" s="5">
        <f t="shared" si="0"/>
        <v>13.800000000000004</v>
      </c>
    </row>
    <row r="53" spans="1:7" x14ac:dyDescent="0.25">
      <c r="A53" s="3">
        <v>8721</v>
      </c>
      <c r="B53" s="3" t="s">
        <v>15</v>
      </c>
      <c r="C53" s="3" t="s">
        <v>10</v>
      </c>
      <c r="D53" s="3" t="s">
        <v>71</v>
      </c>
      <c r="E53" s="4">
        <v>64</v>
      </c>
      <c r="F53" s="4">
        <v>69.5</v>
      </c>
      <c r="G53" s="5">
        <f t="shared" si="0"/>
        <v>5.5</v>
      </c>
    </row>
    <row r="54" spans="1:7" x14ac:dyDescent="0.25">
      <c r="A54" s="3">
        <v>8725</v>
      </c>
      <c r="B54" s="3" t="s">
        <v>28</v>
      </c>
      <c r="C54" s="3" t="s">
        <v>29</v>
      </c>
      <c r="D54" s="3" t="s">
        <v>72</v>
      </c>
      <c r="E54" s="4">
        <v>83</v>
      </c>
      <c r="F54" s="4">
        <v>85.7</v>
      </c>
      <c r="G54" s="5">
        <f t="shared" si="0"/>
        <v>2.7000000000000028</v>
      </c>
    </row>
    <row r="55" spans="1:7" x14ac:dyDescent="0.25">
      <c r="A55" s="3">
        <v>8727</v>
      </c>
      <c r="B55" s="3" t="s">
        <v>15</v>
      </c>
      <c r="C55" s="3" t="s">
        <v>10</v>
      </c>
      <c r="D55" s="3" t="s">
        <v>73</v>
      </c>
      <c r="E55" s="4">
        <v>96.1</v>
      </c>
      <c r="F55" s="4">
        <v>96.5</v>
      </c>
      <c r="G55" s="5">
        <f t="shared" si="0"/>
        <v>0.40000000000000568</v>
      </c>
    </row>
    <row r="56" spans="1:7" x14ac:dyDescent="0.25">
      <c r="A56" s="3">
        <v>8741</v>
      </c>
      <c r="B56" s="3" t="s">
        <v>23</v>
      </c>
      <c r="C56" s="3" t="s">
        <v>8</v>
      </c>
      <c r="D56" s="3" t="s">
        <v>74</v>
      </c>
      <c r="E56" s="4">
        <v>94.8</v>
      </c>
      <c r="F56" s="4">
        <v>96.9</v>
      </c>
      <c r="G56" s="5">
        <f t="shared" si="0"/>
        <v>2.1000000000000085</v>
      </c>
    </row>
    <row r="57" spans="1:7" x14ac:dyDescent="0.25">
      <c r="A57" s="3">
        <v>8921</v>
      </c>
      <c r="B57" s="3" t="s">
        <v>17</v>
      </c>
      <c r="C57" s="3" t="s">
        <v>18</v>
      </c>
      <c r="D57" s="3" t="s">
        <v>75</v>
      </c>
      <c r="E57" s="4">
        <v>58.1</v>
      </c>
      <c r="F57" s="4">
        <v>61.8</v>
      </c>
      <c r="G57" s="5">
        <f t="shared" si="0"/>
        <v>3.6999999999999957</v>
      </c>
    </row>
    <row r="58" spans="1:7" x14ac:dyDescent="0.25">
      <c r="A58" s="3">
        <v>7664</v>
      </c>
      <c r="B58" s="3" t="s">
        <v>17</v>
      </c>
      <c r="C58" s="3" t="s">
        <v>18</v>
      </c>
      <c r="D58" s="3" t="s">
        <v>76</v>
      </c>
      <c r="E58" s="4">
        <v>71.2</v>
      </c>
      <c r="F58" s="4">
        <v>70.3</v>
      </c>
      <c r="G58" s="5">
        <f t="shared" si="0"/>
        <v>-0.90000000000000568</v>
      </c>
    </row>
    <row r="59" spans="1:7" x14ac:dyDescent="0.25">
      <c r="A59" s="3">
        <v>8729</v>
      </c>
      <c r="B59" s="3" t="s">
        <v>17</v>
      </c>
      <c r="C59" s="3" t="s">
        <v>20</v>
      </c>
      <c r="D59" s="3" t="s">
        <v>77</v>
      </c>
      <c r="E59" s="4">
        <v>77.3</v>
      </c>
      <c r="F59" s="4">
        <v>79.5</v>
      </c>
      <c r="G59" s="5">
        <f t="shared" si="0"/>
        <v>2.2000000000000028</v>
      </c>
    </row>
    <row r="60" spans="1:7" x14ac:dyDescent="0.25">
      <c r="A60" s="3">
        <v>7753</v>
      </c>
      <c r="B60" s="3" t="s">
        <v>17</v>
      </c>
      <c r="C60" s="3" t="s">
        <v>20</v>
      </c>
      <c r="D60" s="3" t="s">
        <v>78</v>
      </c>
      <c r="E60" s="4">
        <v>74.2</v>
      </c>
      <c r="F60" s="4">
        <v>77.3</v>
      </c>
      <c r="G60" s="5">
        <f t="shared" si="0"/>
        <v>3.0999999999999943</v>
      </c>
    </row>
    <row r="61" spans="1:7" x14ac:dyDescent="0.25">
      <c r="A61" s="3">
        <v>8736</v>
      </c>
      <c r="B61" s="3" t="s">
        <v>23</v>
      </c>
      <c r="C61" s="3" t="s">
        <v>8</v>
      </c>
      <c r="D61" s="3" t="s">
        <v>79</v>
      </c>
      <c r="E61" s="4">
        <v>57.9</v>
      </c>
      <c r="F61" s="4">
        <v>67</v>
      </c>
      <c r="G61" s="5">
        <f t="shared" si="0"/>
        <v>9.1000000000000014</v>
      </c>
    </row>
    <row r="62" spans="1:7" x14ac:dyDescent="0.25">
      <c r="A62" s="3">
        <v>8743</v>
      </c>
      <c r="B62" s="3" t="s">
        <v>7</v>
      </c>
      <c r="C62" s="3" t="s">
        <v>8</v>
      </c>
      <c r="D62" s="3" t="s">
        <v>80</v>
      </c>
      <c r="E62" s="4">
        <v>78.7</v>
      </c>
      <c r="F62" s="4">
        <v>78.599999999999994</v>
      </c>
      <c r="G62" s="5">
        <f t="shared" si="0"/>
        <v>-0.10000000000000853</v>
      </c>
    </row>
    <row r="63" spans="1:7" x14ac:dyDescent="0.25">
      <c r="A63" s="3">
        <v>8866</v>
      </c>
      <c r="B63" s="3" t="s">
        <v>17</v>
      </c>
      <c r="C63" s="3" t="s">
        <v>18</v>
      </c>
      <c r="D63" s="3" t="s">
        <v>81</v>
      </c>
      <c r="E63" s="4">
        <v>78.599999999999994</v>
      </c>
      <c r="F63" s="4">
        <v>66.7</v>
      </c>
      <c r="G63" s="5">
        <f t="shared" si="0"/>
        <v>-11.899999999999991</v>
      </c>
    </row>
    <row r="64" spans="1:7" x14ac:dyDescent="0.25">
      <c r="A64" s="3">
        <v>7725</v>
      </c>
      <c r="B64" s="3" t="s">
        <v>17</v>
      </c>
      <c r="C64" s="3" t="s">
        <v>18</v>
      </c>
      <c r="D64" s="3" t="s">
        <v>82</v>
      </c>
      <c r="E64" s="4">
        <v>89.8</v>
      </c>
      <c r="F64" s="4">
        <v>92</v>
      </c>
      <c r="G64" s="5">
        <f t="shared" si="0"/>
        <v>2.2000000000000028</v>
      </c>
    </row>
    <row r="65" spans="1:7" x14ac:dyDescent="0.25">
      <c r="A65" s="3">
        <v>7669</v>
      </c>
      <c r="B65" s="3" t="s">
        <v>17</v>
      </c>
      <c r="C65" s="3" t="s">
        <v>18</v>
      </c>
      <c r="D65" s="3" t="s">
        <v>83</v>
      </c>
      <c r="E65" s="4">
        <v>81.599999999999994</v>
      </c>
      <c r="F65" s="4">
        <v>74</v>
      </c>
      <c r="G65" s="5">
        <f t="shared" si="0"/>
        <v>-7.5999999999999943</v>
      </c>
    </row>
    <row r="66" spans="1:7" x14ac:dyDescent="0.25">
      <c r="A66" s="3">
        <v>8750</v>
      </c>
      <c r="B66" s="3" t="s">
        <v>7</v>
      </c>
      <c r="C66" s="3" t="s">
        <v>18</v>
      </c>
      <c r="D66" s="3" t="s">
        <v>84</v>
      </c>
      <c r="E66" s="4">
        <v>80.599999999999994</v>
      </c>
      <c r="F66" s="4">
        <v>83.9</v>
      </c>
      <c r="G66" s="5">
        <f t="shared" si="0"/>
        <v>3.3000000000000114</v>
      </c>
    </row>
    <row r="67" spans="1:7" x14ac:dyDescent="0.25">
      <c r="A67" s="3">
        <v>8882</v>
      </c>
      <c r="B67" s="3" t="s">
        <v>17</v>
      </c>
      <c r="C67" s="3" t="s">
        <v>18</v>
      </c>
      <c r="D67" s="3" t="s">
        <v>85</v>
      </c>
      <c r="E67" s="4">
        <v>80</v>
      </c>
      <c r="F67" s="4">
        <v>89.1</v>
      </c>
      <c r="G67" s="5">
        <f t="shared" ref="G67:G118" si="1">F67-E67</f>
        <v>9.0999999999999943</v>
      </c>
    </row>
    <row r="68" spans="1:7" x14ac:dyDescent="0.25">
      <c r="A68" s="3">
        <v>8611</v>
      </c>
      <c r="B68" s="3" t="s">
        <v>17</v>
      </c>
      <c r="C68" s="3" t="s">
        <v>20</v>
      </c>
      <c r="D68" s="3" t="s">
        <v>86</v>
      </c>
      <c r="E68" s="4">
        <v>80.3</v>
      </c>
      <c r="F68" s="4">
        <v>88.4</v>
      </c>
      <c r="G68" s="5">
        <f t="shared" si="1"/>
        <v>8.1000000000000085</v>
      </c>
    </row>
    <row r="69" spans="1:7" x14ac:dyDescent="0.25">
      <c r="A69" s="3">
        <v>8760</v>
      </c>
      <c r="B69" s="3" t="s">
        <v>23</v>
      </c>
      <c r="C69" s="3" t="s">
        <v>8</v>
      </c>
      <c r="D69" s="3" t="s">
        <v>87</v>
      </c>
      <c r="E69" s="4">
        <v>99</v>
      </c>
      <c r="F69" s="4">
        <v>99</v>
      </c>
      <c r="G69" s="5">
        <f t="shared" si="1"/>
        <v>0</v>
      </c>
    </row>
    <row r="70" spans="1:7" x14ac:dyDescent="0.25">
      <c r="A70" s="3">
        <v>8768</v>
      </c>
      <c r="B70" s="3" t="s">
        <v>28</v>
      </c>
      <c r="C70" s="3" t="s">
        <v>13</v>
      </c>
      <c r="D70" s="3" t="s">
        <v>88</v>
      </c>
      <c r="E70" s="4">
        <v>82.8</v>
      </c>
      <c r="F70" s="4">
        <v>80</v>
      </c>
      <c r="G70" s="5">
        <f t="shared" si="1"/>
        <v>-2.7999999999999972</v>
      </c>
    </row>
    <row r="71" spans="1:7" x14ac:dyDescent="0.25">
      <c r="A71" s="3">
        <v>8779</v>
      </c>
      <c r="B71" s="3" t="s">
        <v>15</v>
      </c>
      <c r="C71" s="3" t="s">
        <v>10</v>
      </c>
      <c r="D71" s="3" t="s">
        <v>89</v>
      </c>
      <c r="E71" s="4">
        <v>71.900000000000006</v>
      </c>
      <c r="F71" s="4">
        <v>80.5</v>
      </c>
      <c r="G71" s="5">
        <f t="shared" si="1"/>
        <v>8.5999999999999943</v>
      </c>
    </row>
    <row r="72" spans="1:7" x14ac:dyDescent="0.25">
      <c r="A72" s="3">
        <v>8838</v>
      </c>
      <c r="B72" s="3" t="s">
        <v>15</v>
      </c>
      <c r="C72" s="3" t="s">
        <v>10</v>
      </c>
      <c r="D72" s="3" t="s">
        <v>90</v>
      </c>
      <c r="E72" s="4">
        <v>81</v>
      </c>
      <c r="F72" s="4">
        <v>73.2</v>
      </c>
      <c r="G72" s="5">
        <f t="shared" si="1"/>
        <v>-7.7999999999999972</v>
      </c>
    </row>
    <row r="73" spans="1:7" x14ac:dyDescent="0.25">
      <c r="A73" s="3">
        <v>8786</v>
      </c>
      <c r="B73" s="3" t="s">
        <v>12</v>
      </c>
      <c r="C73" s="3" t="s">
        <v>29</v>
      </c>
      <c r="D73" s="3" t="s">
        <v>91</v>
      </c>
      <c r="E73" s="4">
        <v>85.1</v>
      </c>
      <c r="F73" s="4">
        <v>88.1</v>
      </c>
      <c r="G73" s="5">
        <f t="shared" si="1"/>
        <v>3</v>
      </c>
    </row>
    <row r="74" spans="1:7" x14ac:dyDescent="0.25">
      <c r="A74" s="3">
        <v>8513</v>
      </c>
      <c r="B74" s="3" t="s">
        <v>28</v>
      </c>
      <c r="C74" s="3" t="s">
        <v>29</v>
      </c>
      <c r="D74" s="3" t="s">
        <v>92</v>
      </c>
      <c r="E74" s="4">
        <v>91.7</v>
      </c>
      <c r="F74" s="4">
        <v>93.9</v>
      </c>
      <c r="G74" s="5">
        <f t="shared" si="1"/>
        <v>2.2000000000000028</v>
      </c>
    </row>
    <row r="75" spans="1:7" x14ac:dyDescent="0.25">
      <c r="A75" s="3">
        <v>8853</v>
      </c>
      <c r="B75" s="3" t="s">
        <v>7</v>
      </c>
      <c r="C75" s="3" t="s">
        <v>20</v>
      </c>
      <c r="D75" s="3" t="s">
        <v>93</v>
      </c>
      <c r="E75" s="4">
        <v>88.6</v>
      </c>
      <c r="F75" s="4">
        <v>95</v>
      </c>
      <c r="G75" s="5">
        <f t="shared" si="1"/>
        <v>6.4000000000000057</v>
      </c>
    </row>
    <row r="76" spans="1:7" x14ac:dyDescent="0.25">
      <c r="A76" s="3">
        <v>8610</v>
      </c>
      <c r="B76" s="3" t="s">
        <v>12</v>
      </c>
      <c r="C76" s="3" t="s">
        <v>13</v>
      </c>
      <c r="D76" s="3" t="s">
        <v>94</v>
      </c>
      <c r="E76" s="4">
        <v>78.7</v>
      </c>
      <c r="F76" s="4">
        <v>76.3</v>
      </c>
      <c r="G76" s="5">
        <f t="shared" si="1"/>
        <v>-2.4000000000000057</v>
      </c>
    </row>
    <row r="77" spans="1:7" x14ac:dyDescent="0.25">
      <c r="A77" s="3">
        <v>8558</v>
      </c>
      <c r="B77" s="3" t="s">
        <v>28</v>
      </c>
      <c r="C77" s="3" t="s">
        <v>29</v>
      </c>
      <c r="D77" s="3" t="s">
        <v>95</v>
      </c>
      <c r="E77" s="4">
        <v>98</v>
      </c>
      <c r="F77" s="4">
        <v>99.1</v>
      </c>
      <c r="G77" s="5">
        <f t="shared" si="1"/>
        <v>1.0999999999999943</v>
      </c>
    </row>
    <row r="78" spans="1:7" x14ac:dyDescent="0.25">
      <c r="A78" s="3">
        <v>8636</v>
      </c>
      <c r="B78" s="3" t="s">
        <v>12</v>
      </c>
      <c r="C78" s="3" t="s">
        <v>13</v>
      </c>
      <c r="D78" s="3" t="s">
        <v>96</v>
      </c>
      <c r="E78" s="4">
        <v>85.9</v>
      </c>
      <c r="F78" s="4">
        <v>87.3</v>
      </c>
      <c r="G78" s="5">
        <f t="shared" si="1"/>
        <v>1.3999999999999915</v>
      </c>
    </row>
    <row r="79" spans="1:7" x14ac:dyDescent="0.25">
      <c r="A79" s="3">
        <v>8868</v>
      </c>
      <c r="B79" s="3" t="s">
        <v>15</v>
      </c>
      <c r="C79" s="3" t="s">
        <v>10</v>
      </c>
      <c r="D79" s="3" t="s">
        <v>97</v>
      </c>
      <c r="E79" s="4">
        <v>80.3</v>
      </c>
      <c r="F79" s="4">
        <v>88.8</v>
      </c>
      <c r="G79" s="5">
        <f t="shared" si="1"/>
        <v>8.5</v>
      </c>
    </row>
    <row r="80" spans="1:7" x14ac:dyDescent="0.25">
      <c r="A80" s="3">
        <v>8814</v>
      </c>
      <c r="B80" s="3" t="s">
        <v>28</v>
      </c>
      <c r="C80" s="3" t="s">
        <v>13</v>
      </c>
      <c r="D80" s="3" t="s">
        <v>98</v>
      </c>
      <c r="E80" s="4">
        <v>90.1</v>
      </c>
      <c r="F80" s="4">
        <v>83.5</v>
      </c>
      <c r="G80" s="5">
        <f t="shared" si="1"/>
        <v>-6.5999999999999943</v>
      </c>
    </row>
    <row r="81" spans="1:7" x14ac:dyDescent="0.25">
      <c r="A81" s="3">
        <v>7771</v>
      </c>
      <c r="B81" s="3" t="s">
        <v>7</v>
      </c>
      <c r="C81" s="3" t="s">
        <v>20</v>
      </c>
      <c r="D81" s="3" t="s">
        <v>99</v>
      </c>
      <c r="E81" s="4">
        <v>80.2</v>
      </c>
      <c r="F81" s="4">
        <v>64.400000000000006</v>
      </c>
      <c r="G81" s="5">
        <f t="shared" si="1"/>
        <v>-15.799999999999997</v>
      </c>
    </row>
    <row r="82" spans="1:7" x14ac:dyDescent="0.25">
      <c r="A82" s="3">
        <v>8501</v>
      </c>
      <c r="B82" s="3" t="s">
        <v>7</v>
      </c>
      <c r="C82" s="3" t="s">
        <v>20</v>
      </c>
      <c r="D82" s="3" t="s">
        <v>100</v>
      </c>
      <c r="E82" s="4">
        <v>75.3</v>
      </c>
      <c r="F82" s="4">
        <v>77.2</v>
      </c>
      <c r="G82" s="5">
        <f t="shared" si="1"/>
        <v>1.9000000000000057</v>
      </c>
    </row>
    <row r="83" spans="1:7" x14ac:dyDescent="0.25">
      <c r="A83" s="3">
        <v>7783</v>
      </c>
      <c r="B83" s="3" t="s">
        <v>7</v>
      </c>
      <c r="C83" s="3" t="s">
        <v>20</v>
      </c>
      <c r="D83" s="3" t="s">
        <v>101</v>
      </c>
      <c r="E83" s="4">
        <v>76.7</v>
      </c>
      <c r="F83" s="4">
        <v>74.599999999999994</v>
      </c>
      <c r="G83" s="5">
        <f t="shared" si="1"/>
        <v>-2.1000000000000085</v>
      </c>
    </row>
    <row r="84" spans="1:7" x14ac:dyDescent="0.25">
      <c r="A84" s="3">
        <v>8206</v>
      </c>
      <c r="B84" s="3" t="s">
        <v>7</v>
      </c>
      <c r="C84" s="3" t="s">
        <v>20</v>
      </c>
      <c r="D84" s="3" t="s">
        <v>102</v>
      </c>
      <c r="E84" s="4">
        <v>81.3</v>
      </c>
      <c r="F84" s="4">
        <v>72.599999999999994</v>
      </c>
      <c r="G84" s="5">
        <f t="shared" si="1"/>
        <v>-8.7000000000000028</v>
      </c>
    </row>
    <row r="85" spans="1:7" x14ac:dyDescent="0.25">
      <c r="A85" s="3">
        <v>7780</v>
      </c>
      <c r="B85" s="3" t="s">
        <v>7</v>
      </c>
      <c r="C85" s="3" t="s">
        <v>20</v>
      </c>
      <c r="D85" s="3" t="s">
        <v>103</v>
      </c>
      <c r="E85" s="4">
        <v>75.8</v>
      </c>
      <c r="F85" s="4">
        <v>79.5</v>
      </c>
      <c r="G85" s="5">
        <f t="shared" si="1"/>
        <v>3.7000000000000028</v>
      </c>
    </row>
    <row r="86" spans="1:7" x14ac:dyDescent="0.25">
      <c r="A86" s="3">
        <v>7718</v>
      </c>
      <c r="B86" s="3" t="s">
        <v>15</v>
      </c>
      <c r="C86" s="3" t="s">
        <v>10</v>
      </c>
      <c r="D86" s="3" t="s">
        <v>104</v>
      </c>
      <c r="E86" s="4">
        <v>59.7</v>
      </c>
      <c r="F86" s="4">
        <v>67.7</v>
      </c>
      <c r="G86" s="5">
        <f t="shared" si="1"/>
        <v>8</v>
      </c>
    </row>
    <row r="87" spans="1:7" x14ac:dyDescent="0.25">
      <c r="A87" s="3">
        <v>7719</v>
      </c>
      <c r="B87" s="3" t="s">
        <v>15</v>
      </c>
      <c r="C87" s="3" t="s">
        <v>10</v>
      </c>
      <c r="D87" s="3" t="s">
        <v>105</v>
      </c>
      <c r="E87" s="4">
        <v>67.7</v>
      </c>
      <c r="F87" s="4">
        <v>77.400000000000006</v>
      </c>
      <c r="G87" s="5">
        <f t="shared" si="1"/>
        <v>9.7000000000000028</v>
      </c>
    </row>
    <row r="88" spans="1:7" x14ac:dyDescent="0.25">
      <c r="A88" s="3">
        <v>7721</v>
      </c>
      <c r="B88" s="3" t="s">
        <v>15</v>
      </c>
      <c r="C88" s="3" t="s">
        <v>10</v>
      </c>
      <c r="D88" s="3" t="s">
        <v>106</v>
      </c>
      <c r="E88" s="4">
        <v>72.599999999999994</v>
      </c>
      <c r="F88" s="4">
        <v>85.1</v>
      </c>
      <c r="G88" s="5">
        <f t="shared" si="1"/>
        <v>12.5</v>
      </c>
    </row>
    <row r="89" spans="1:7" x14ac:dyDescent="0.25">
      <c r="A89" s="3">
        <v>8867</v>
      </c>
      <c r="B89" s="3" t="s">
        <v>15</v>
      </c>
      <c r="C89" s="3" t="s">
        <v>10</v>
      </c>
      <c r="D89" s="3" t="s">
        <v>107</v>
      </c>
      <c r="E89" s="4">
        <v>80</v>
      </c>
      <c r="F89" s="4">
        <v>77.5</v>
      </c>
      <c r="G89" s="5">
        <f t="shared" si="1"/>
        <v>-2.5</v>
      </c>
    </row>
    <row r="90" spans="1:7" x14ac:dyDescent="0.25">
      <c r="A90" s="3">
        <v>7749</v>
      </c>
      <c r="B90" s="3" t="s">
        <v>17</v>
      </c>
      <c r="C90" s="3" t="s">
        <v>20</v>
      </c>
      <c r="D90" s="3" t="s">
        <v>108</v>
      </c>
      <c r="E90" s="4">
        <v>78.900000000000006</v>
      </c>
      <c r="F90" s="4">
        <v>71.8</v>
      </c>
      <c r="G90" s="5">
        <f t="shared" si="1"/>
        <v>-7.1000000000000085</v>
      </c>
    </row>
    <row r="91" spans="1:7" x14ac:dyDescent="0.25">
      <c r="A91" s="3">
        <v>7751</v>
      </c>
      <c r="B91" s="3" t="s">
        <v>17</v>
      </c>
      <c r="C91" s="3" t="s">
        <v>20</v>
      </c>
      <c r="D91" s="3" t="s">
        <v>109</v>
      </c>
      <c r="E91" s="4">
        <v>95.4</v>
      </c>
      <c r="F91" s="4">
        <v>100</v>
      </c>
      <c r="G91" s="5">
        <f t="shared" si="1"/>
        <v>4.5999999999999943</v>
      </c>
    </row>
    <row r="92" spans="1:7" x14ac:dyDescent="0.25">
      <c r="A92" s="3">
        <v>8544</v>
      </c>
      <c r="B92" s="3" t="s">
        <v>7</v>
      </c>
      <c r="C92" s="3" t="s">
        <v>20</v>
      </c>
      <c r="D92" s="3" t="s">
        <v>110</v>
      </c>
      <c r="E92" s="4">
        <v>71.5</v>
      </c>
      <c r="F92" s="4">
        <v>69.8</v>
      </c>
      <c r="G92" s="5">
        <f t="shared" si="1"/>
        <v>-1.7000000000000028</v>
      </c>
    </row>
    <row r="93" spans="1:7" x14ac:dyDescent="0.25">
      <c r="A93" s="3">
        <v>8843</v>
      </c>
      <c r="B93" s="3" t="s">
        <v>12</v>
      </c>
      <c r="C93" s="3" t="s">
        <v>13</v>
      </c>
      <c r="D93" s="3" t="s">
        <v>111</v>
      </c>
      <c r="E93" s="4">
        <v>83.1</v>
      </c>
      <c r="F93" s="4">
        <v>82.1</v>
      </c>
      <c r="G93" s="5">
        <f t="shared" si="1"/>
        <v>-1</v>
      </c>
    </row>
    <row r="94" spans="1:7" x14ac:dyDescent="0.25">
      <c r="A94" s="3">
        <v>8850</v>
      </c>
      <c r="B94" s="3" t="s">
        <v>15</v>
      </c>
      <c r="C94" s="3" t="s">
        <v>10</v>
      </c>
      <c r="D94" s="3" t="s">
        <v>112</v>
      </c>
      <c r="E94" s="4">
        <v>83.5</v>
      </c>
      <c r="F94" s="4">
        <v>83.1</v>
      </c>
      <c r="G94" s="5">
        <f t="shared" si="1"/>
        <v>-0.40000000000000568</v>
      </c>
    </row>
    <row r="95" spans="1:7" x14ac:dyDescent="0.25">
      <c r="A95" s="3">
        <v>8716</v>
      </c>
      <c r="B95" s="3" t="s">
        <v>7</v>
      </c>
      <c r="C95" s="3" t="s">
        <v>20</v>
      </c>
      <c r="D95" s="3" t="s">
        <v>113</v>
      </c>
      <c r="E95" s="4">
        <v>73.099999999999994</v>
      </c>
      <c r="F95" s="4">
        <v>72.400000000000006</v>
      </c>
      <c r="G95" s="5">
        <f t="shared" si="1"/>
        <v>-0.69999999999998863</v>
      </c>
    </row>
    <row r="96" spans="1:7" x14ac:dyDescent="0.25">
      <c r="A96" s="3">
        <v>8842</v>
      </c>
      <c r="B96" s="3" t="s">
        <v>28</v>
      </c>
      <c r="C96" s="3" t="s">
        <v>29</v>
      </c>
      <c r="D96" s="3" t="s">
        <v>114</v>
      </c>
      <c r="E96" s="4">
        <v>96.1</v>
      </c>
      <c r="F96" s="4">
        <v>97.2</v>
      </c>
      <c r="G96" s="5">
        <f t="shared" si="1"/>
        <v>1.1000000000000085</v>
      </c>
    </row>
    <row r="97" spans="1:7" x14ac:dyDescent="0.25">
      <c r="A97" s="3">
        <v>7707</v>
      </c>
      <c r="B97" s="3" t="s">
        <v>7</v>
      </c>
      <c r="C97" s="3" t="s">
        <v>18</v>
      </c>
      <c r="D97" s="3" t="s">
        <v>115</v>
      </c>
      <c r="E97" s="4">
        <v>73.3</v>
      </c>
      <c r="F97" s="4">
        <v>75.5</v>
      </c>
      <c r="G97" s="5">
        <f t="shared" si="1"/>
        <v>2.2000000000000028</v>
      </c>
    </row>
    <row r="98" spans="1:7" x14ac:dyDescent="0.25">
      <c r="A98" s="3">
        <v>8577</v>
      </c>
      <c r="B98" s="3" t="s">
        <v>7</v>
      </c>
      <c r="C98" s="3" t="s">
        <v>18</v>
      </c>
      <c r="D98" s="3" t="s">
        <v>116</v>
      </c>
      <c r="E98" s="4">
        <v>88.4</v>
      </c>
      <c r="F98" s="4">
        <v>85.1</v>
      </c>
      <c r="G98" s="5">
        <f t="shared" si="1"/>
        <v>-3.3000000000000114</v>
      </c>
    </row>
    <row r="99" spans="1:7" x14ac:dyDescent="0.25">
      <c r="A99" s="3">
        <v>8881</v>
      </c>
      <c r="B99" s="3" t="s">
        <v>17</v>
      </c>
      <c r="C99" s="3" t="s">
        <v>18</v>
      </c>
      <c r="D99" s="3" t="s">
        <v>117</v>
      </c>
      <c r="E99" s="4">
        <v>83</v>
      </c>
      <c r="F99" s="4">
        <v>81.400000000000006</v>
      </c>
      <c r="G99" s="5">
        <f t="shared" si="1"/>
        <v>-1.5999999999999943</v>
      </c>
    </row>
    <row r="100" spans="1:7" x14ac:dyDescent="0.25">
      <c r="A100" s="3">
        <v>8871</v>
      </c>
      <c r="B100" s="3" t="s">
        <v>17</v>
      </c>
      <c r="C100" s="3" t="s">
        <v>18</v>
      </c>
      <c r="D100" s="3" t="s">
        <v>118</v>
      </c>
      <c r="E100" s="4">
        <v>93.2</v>
      </c>
      <c r="F100" s="4">
        <v>85.3</v>
      </c>
      <c r="G100" s="5">
        <f t="shared" si="1"/>
        <v>-7.9000000000000057</v>
      </c>
    </row>
    <row r="101" spans="1:7" x14ac:dyDescent="0.25">
      <c r="A101" s="3">
        <v>8093</v>
      </c>
      <c r="B101" s="3" t="s">
        <v>12</v>
      </c>
      <c r="C101" s="3" t="s">
        <v>13</v>
      </c>
      <c r="D101" s="3" t="s">
        <v>119</v>
      </c>
      <c r="E101" s="4">
        <v>63.3</v>
      </c>
      <c r="F101" s="4">
        <v>60.8</v>
      </c>
      <c r="G101" s="5">
        <f t="shared" si="1"/>
        <v>-2.5</v>
      </c>
    </row>
    <row r="102" spans="1:7" x14ac:dyDescent="0.25">
      <c r="A102" s="3">
        <v>8878</v>
      </c>
      <c r="B102" s="3" t="s">
        <v>12</v>
      </c>
      <c r="C102" s="3" t="s">
        <v>13</v>
      </c>
      <c r="D102" s="3" t="s">
        <v>120</v>
      </c>
      <c r="E102" s="4">
        <v>82.5</v>
      </c>
      <c r="F102" s="4">
        <v>79.8</v>
      </c>
      <c r="G102" s="5">
        <f t="shared" si="1"/>
        <v>-2.7000000000000028</v>
      </c>
    </row>
    <row r="103" spans="1:7" x14ac:dyDescent="0.25">
      <c r="A103" s="3">
        <v>8880</v>
      </c>
      <c r="B103" s="3" t="s">
        <v>28</v>
      </c>
      <c r="C103" s="3" t="s">
        <v>24</v>
      </c>
      <c r="D103" s="3" t="s">
        <v>121</v>
      </c>
      <c r="E103" s="4">
        <v>89.5</v>
      </c>
      <c r="F103" s="4">
        <v>91.9</v>
      </c>
      <c r="G103" s="5">
        <f t="shared" si="1"/>
        <v>2.4000000000000057</v>
      </c>
    </row>
    <row r="104" spans="1:7" x14ac:dyDescent="0.25">
      <c r="A104" s="3">
        <v>8606</v>
      </c>
      <c r="B104" s="3" t="s">
        <v>17</v>
      </c>
      <c r="C104" s="3" t="s">
        <v>20</v>
      </c>
      <c r="D104" s="3" t="s">
        <v>122</v>
      </c>
      <c r="E104" s="4">
        <v>87</v>
      </c>
      <c r="F104" s="4">
        <v>90</v>
      </c>
      <c r="G104" s="5">
        <f t="shared" si="1"/>
        <v>3</v>
      </c>
    </row>
    <row r="105" spans="1:7" x14ac:dyDescent="0.25">
      <c r="A105" s="3">
        <v>7773</v>
      </c>
      <c r="B105" s="3" t="s">
        <v>17</v>
      </c>
      <c r="C105" s="3" t="s">
        <v>20</v>
      </c>
      <c r="D105" s="3" t="s">
        <v>123</v>
      </c>
      <c r="E105" s="4">
        <v>82.1</v>
      </c>
      <c r="F105" s="4">
        <v>83.3</v>
      </c>
      <c r="G105" s="5">
        <f t="shared" si="1"/>
        <v>1.2000000000000028</v>
      </c>
    </row>
    <row r="106" spans="1:7" x14ac:dyDescent="0.25">
      <c r="A106" s="3">
        <v>7775</v>
      </c>
      <c r="B106" s="3" t="s">
        <v>17</v>
      </c>
      <c r="C106" s="3" t="s">
        <v>20</v>
      </c>
      <c r="D106" s="3" t="s">
        <v>124</v>
      </c>
      <c r="E106" s="4">
        <v>87</v>
      </c>
      <c r="F106" s="4">
        <v>91.9</v>
      </c>
      <c r="G106" s="5">
        <f t="shared" si="1"/>
        <v>4.9000000000000057</v>
      </c>
    </row>
    <row r="107" spans="1:7" x14ac:dyDescent="0.25">
      <c r="A107" s="3">
        <v>7772</v>
      </c>
      <c r="B107" s="3" t="s">
        <v>17</v>
      </c>
      <c r="C107" s="3" t="s">
        <v>20</v>
      </c>
      <c r="D107" s="3" t="s">
        <v>125</v>
      </c>
      <c r="E107" s="4">
        <v>77.2</v>
      </c>
      <c r="F107" s="4">
        <v>86.4</v>
      </c>
      <c r="G107" s="5">
        <f t="shared" si="1"/>
        <v>9.2000000000000028</v>
      </c>
    </row>
    <row r="108" spans="1:7" x14ac:dyDescent="0.25">
      <c r="A108" s="3">
        <v>7777</v>
      </c>
      <c r="B108" s="3" t="s">
        <v>17</v>
      </c>
      <c r="C108" s="3" t="s">
        <v>20</v>
      </c>
      <c r="D108" s="3" t="s">
        <v>126</v>
      </c>
      <c r="E108" s="4">
        <v>64.7</v>
      </c>
      <c r="F108" s="4">
        <v>80.599999999999994</v>
      </c>
      <c r="G108" s="5">
        <f t="shared" si="1"/>
        <v>15.899999999999991</v>
      </c>
    </row>
    <row r="109" spans="1:7" x14ac:dyDescent="0.25">
      <c r="A109" s="3">
        <v>8886</v>
      </c>
      <c r="B109" s="3" t="s">
        <v>23</v>
      </c>
      <c r="C109" s="3" t="s">
        <v>24</v>
      </c>
      <c r="D109" s="3" t="s">
        <v>127</v>
      </c>
      <c r="E109" s="4">
        <v>87</v>
      </c>
      <c r="F109" s="4">
        <v>87.8</v>
      </c>
      <c r="G109" s="5">
        <f t="shared" si="1"/>
        <v>0.79999999999999716</v>
      </c>
    </row>
    <row r="110" spans="1:7" x14ac:dyDescent="0.25">
      <c r="A110" s="3">
        <v>8898</v>
      </c>
      <c r="B110" s="3" t="s">
        <v>28</v>
      </c>
      <c r="C110" s="3" t="s">
        <v>29</v>
      </c>
      <c r="D110" s="3" t="s">
        <v>128</v>
      </c>
      <c r="E110" s="4">
        <v>87.6</v>
      </c>
      <c r="F110" s="4">
        <v>91.4</v>
      </c>
      <c r="G110" s="5">
        <f t="shared" si="1"/>
        <v>3.8000000000000114</v>
      </c>
    </row>
    <row r="111" spans="1:7" x14ac:dyDescent="0.25">
      <c r="A111" s="3">
        <v>7390</v>
      </c>
      <c r="B111" s="3" t="s">
        <v>28</v>
      </c>
      <c r="C111" s="3" t="s">
        <v>29</v>
      </c>
      <c r="D111" s="3" t="s">
        <v>129</v>
      </c>
      <c r="E111" s="4">
        <v>84.4</v>
      </c>
      <c r="F111" s="4">
        <v>93.9</v>
      </c>
      <c r="G111" s="5">
        <f t="shared" si="1"/>
        <v>9.5</v>
      </c>
    </row>
    <row r="112" spans="1:7" x14ac:dyDescent="0.25">
      <c r="A112" s="3">
        <v>8893</v>
      </c>
      <c r="B112" s="3" t="s">
        <v>12</v>
      </c>
      <c r="C112" s="3" t="s">
        <v>13</v>
      </c>
      <c r="D112" s="3" t="s">
        <v>130</v>
      </c>
      <c r="E112" s="4">
        <v>86.3</v>
      </c>
      <c r="F112" s="4">
        <v>85.7</v>
      </c>
      <c r="G112" s="5">
        <f t="shared" si="1"/>
        <v>-0.59999999999999432</v>
      </c>
    </row>
    <row r="113" spans="1:7" x14ac:dyDescent="0.25">
      <c r="A113" s="3">
        <v>8907</v>
      </c>
      <c r="B113" s="3" t="s">
        <v>23</v>
      </c>
      <c r="C113" s="3" t="s">
        <v>24</v>
      </c>
      <c r="D113" s="3" t="s">
        <v>131</v>
      </c>
      <c r="E113" s="4">
        <v>79.599999999999994</v>
      </c>
      <c r="F113" s="4">
        <v>78.8</v>
      </c>
      <c r="G113" s="5">
        <f t="shared" si="1"/>
        <v>-0.79999999999999716</v>
      </c>
    </row>
    <row r="114" spans="1:7" x14ac:dyDescent="0.25">
      <c r="A114" s="3">
        <v>8914</v>
      </c>
      <c r="B114" s="3" t="s">
        <v>12</v>
      </c>
      <c r="C114" s="3" t="s">
        <v>13</v>
      </c>
      <c r="D114" s="3" t="s">
        <v>132</v>
      </c>
      <c r="E114" s="4">
        <v>88.8</v>
      </c>
      <c r="F114" s="4">
        <v>87.8</v>
      </c>
      <c r="G114" s="5">
        <f t="shared" si="1"/>
        <v>-1</v>
      </c>
    </row>
    <row r="115" spans="1:7" x14ac:dyDescent="0.25">
      <c r="A115" s="3">
        <v>8928</v>
      </c>
      <c r="B115" s="3" t="s">
        <v>23</v>
      </c>
      <c r="C115" s="3" t="s">
        <v>8</v>
      </c>
      <c r="D115" s="3" t="s">
        <v>133</v>
      </c>
      <c r="E115" s="4">
        <v>70.7</v>
      </c>
      <c r="F115" s="4">
        <v>70</v>
      </c>
      <c r="G115" s="5">
        <f t="shared" si="1"/>
        <v>-0.70000000000000284</v>
      </c>
    </row>
    <row r="116" spans="1:7" x14ac:dyDescent="0.25">
      <c r="A116" s="3">
        <v>8943</v>
      </c>
      <c r="B116" s="3" t="s">
        <v>23</v>
      </c>
      <c r="C116" s="3" t="s">
        <v>24</v>
      </c>
      <c r="D116" s="3" t="s">
        <v>134</v>
      </c>
      <c r="E116" s="4">
        <v>83.8</v>
      </c>
      <c r="F116" s="4">
        <v>78.7</v>
      </c>
      <c r="G116" s="5">
        <f t="shared" si="1"/>
        <v>-5.0999999999999943</v>
      </c>
    </row>
    <row r="117" spans="1:7" x14ac:dyDescent="0.25">
      <c r="A117" s="3">
        <v>8748</v>
      </c>
      <c r="B117" s="3" t="s">
        <v>7</v>
      </c>
      <c r="C117" s="3" t="s">
        <v>20</v>
      </c>
      <c r="D117" s="3" t="s">
        <v>135</v>
      </c>
      <c r="E117" s="4">
        <v>79.7</v>
      </c>
      <c r="F117" s="4">
        <v>74.400000000000006</v>
      </c>
      <c r="G117" s="5">
        <f t="shared" si="1"/>
        <v>-5.2999999999999972</v>
      </c>
    </row>
    <row r="118" spans="1:7" x14ac:dyDescent="0.25">
      <c r="A118" s="3">
        <v>8618</v>
      </c>
      <c r="B118" s="3" t="s">
        <v>17</v>
      </c>
      <c r="C118" s="3" t="s">
        <v>20</v>
      </c>
      <c r="D118" s="3" t="s">
        <v>136</v>
      </c>
      <c r="E118" s="4">
        <v>85</v>
      </c>
      <c r="F118" s="4">
        <v>86.5</v>
      </c>
      <c r="G118" s="5">
        <f t="shared" si="1"/>
        <v>1.5</v>
      </c>
    </row>
  </sheetData>
  <pageMargins left="0.7" right="0.7" top="0.75" bottom="0.75" header="0.3" footer="0.3"/>
  <pageSetup orientation="portrait" r:id="rId1"/>
  <headerFooter>
    <oddHeader>&amp;CFour Year Cohort Graduation Rates</oddHeader>
    <oddFooter>&amp;L&amp;9Office of Data and Accountability&amp;R&amp;9&amp;P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A</vt:lpstr>
      <vt:lpstr>'Attach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Lim</dc:creator>
  <cp:lastModifiedBy>Cynthia Lim</cp:lastModifiedBy>
  <dcterms:created xsi:type="dcterms:W3CDTF">2016-05-15T22:34:31Z</dcterms:created>
  <dcterms:modified xsi:type="dcterms:W3CDTF">2016-05-15T22:35:02Z</dcterms:modified>
</cp:coreProperties>
</file>